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sbrwonen.sharepoint.com/sites/Ketenteam/Gedeelde  documenten/Ketenteam/Gegevensmodel en Taxonomie/Gegevensmodel &amp; Taxonomie dVi 2023 en Abm 2024/Gegevensmodellen/"/>
    </mc:Choice>
  </mc:AlternateContent>
  <xr:revisionPtr revIDLastSave="164" documentId="8_{E5668386-A09D-4A2A-AA3B-0B534ABDCC34}" xr6:coauthVersionLast="47" xr6:coauthVersionMax="47" xr10:uidLastSave="{18EAF970-79C9-46CE-A59C-113B7901B40E}"/>
  <bookViews>
    <workbookView xWindow="28680" yWindow="-3240" windowWidth="29040" windowHeight="15720" tabRatio="822" firstSheet="1" activeTab="1" xr2:uid="{869C13C9-5627-4369-AABB-CC1F6276883F}"/>
  </bookViews>
  <sheets>
    <sheet name="Toelichting" sheetId="4" state="hidden" r:id="rId1"/>
    <sheet name="Aedes Benchmark" sheetId="13" r:id="rId2"/>
    <sheet name="Bijlagen" sheetId="1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1" i="13" l="1"/>
  <c r="C129" i="13"/>
  <c r="B129" i="13"/>
  <c r="D106" i="13"/>
  <c r="B149" i="13"/>
  <c r="C73" i="13"/>
  <c r="D73" i="13"/>
  <c r="E73" i="13"/>
  <c r="B73" i="13"/>
  <c r="D27" i="13" l="1"/>
  <c r="C27" i="13"/>
  <c r="B27" i="13"/>
  <c r="E27" i="13"/>
  <c r="E26" i="13"/>
  <c r="E25" i="13"/>
</calcChain>
</file>

<file path=xl/sharedStrings.xml><?xml version="1.0" encoding="utf-8"?>
<sst xmlns="http://schemas.openxmlformats.org/spreadsheetml/2006/main" count="1898" uniqueCount="492">
  <si>
    <t>Toelichting</t>
  </si>
  <si>
    <t>Dit document is het gegevensmodel dVi2019 waarbij ook de gerelateerde taxonomie en portaal requirements in verwerkt zijn.</t>
  </si>
  <si>
    <t>Hieronder worden verschillende onderwerpen toegelicht die het mogelijk maken om dit document juist te interpreteren. Dit document beschrijft niet de definities van de uitvraag, die kunnen ingezien worden op ????</t>
  </si>
  <si>
    <t>Dit document bestaat uit drie verschillende soorten tabbladen:</t>
  </si>
  <si>
    <t xml:space="preserve"> - Tabblad 'Toelichting' daarin is de toelichting beschreven om dit gegevensmodel juist te kunnen interpreteren.</t>
  </si>
  <si>
    <t xml:space="preserve"> - Tabblad 'Inhoudsopgave' toont voor dit gegevensmodel de hoofdstukken en de eerste subhoofdstukken. @AB dit tabblad kunnen we meer toegevoegde waarde geven denk ik, laten we dit bespreken.</t>
  </si>
  <si>
    <t xml:space="preserve"> - De overige tabbladen bevatten de uitvraag op veldniveau voor de dVi2019</t>
  </si>
  <si>
    <t xml:space="preserve"> - @AB tabblad voor (portaal) bijlagen toevoegen?</t>
  </si>
  <si>
    <t>Menu structuur</t>
  </si>
  <si>
    <t xml:space="preserve"> @Ab aangeven welke tabellen per tak op één pagina getoond dienen te worden in het portaal, denk aan 2.7.</t>
  </si>
  <si>
    <t>De menu structuur geeft aan in welke volgorde de hoofdstukken, paragrafen en tabellen getoond worden in het portaal.</t>
  </si>
  <si>
    <t>Hieronder een voorbeeld van de weergave in het portaal.</t>
  </si>
  <si>
    <t>Hoofdstuk 1 - Algemeen</t>
  </si>
  <si>
    <t>DEZE AANPASSEN OMDAT VOLLEDIGE MENUSTRUCTUUR IN TABBLAD MENUSTRUCTUUR STAAT</t>
  </si>
  <si>
    <t>1.1 - Gegevens corporatie</t>
  </si>
  <si>
    <t>DAARNAAST IS ER VERDER IN HET DOCUMENT GEEN DIRECTE HIERARCHIE GETOOND</t>
  </si>
  <si>
    <t>Registratienummer bij de Kamer van Koophandel</t>
  </si>
  <si>
    <t>HIERDOOR MOET DIT AANGEPAST WORDEN</t>
  </si>
  <si>
    <t>DENK ER OOK AAN OM ANDERE ACHTERGROND KLEUREN VOOR TABELTITELS TE HANTEREN</t>
  </si>
  <si>
    <t>1.2 - Gegevens controlerend accountant</t>
  </si>
  <si>
    <t>Naam accountantspraktijk</t>
  </si>
  <si>
    <t>1.3 - Wijziging opgave vorig verslagjaar</t>
  </si>
  <si>
    <t>1.3 - Wijziging opgave vorig verslagjaar - &lt;PER TAK&gt;</t>
  </si>
  <si>
    <t>Wijkt de beginbalans in het verslagjaar af van de vorig jaar opgegeven eindbalans?</t>
  </si>
  <si>
    <t>1.3 - Toelichting op de wijziging opgave vorig verslagjaar</t>
  </si>
  <si>
    <t>Toelichting op de wijziging opgave vorig verslagjaar</t>
  </si>
  <si>
    <t>Hoofdstuk 2 - Informatie over bezit</t>
  </si>
  <si>
    <t>2.7 - Toelichting waardering bezit</t>
  </si>
  <si>
    <t>2.7 - Toelichting waardering bezit - &lt;PER TAK&gt;</t>
  </si>
  <si>
    <t>2.7 - Marktwaarde in verhuurde staat - Totaal -  &lt;PER TAK&gt;</t>
  </si>
  <si>
    <t>Marktwaarde</t>
  </si>
  <si>
    <t>2.7 - Marktwaarde en beleidswaarde in verhuurde staat - &lt;PER TAK&gt;</t>
  </si>
  <si>
    <t>Afslag beschikbaarheid (doorexploiteren)</t>
  </si>
  <si>
    <t>2.7 - Gegevens marktwaarde - &lt;PER TAK&gt;</t>
  </si>
  <si>
    <t>Totaal van markt jaarhuur op het moment van waarderen</t>
  </si>
  <si>
    <t>Het grote linker vierkant toont de menustructuur van het portaal. In dit voorbeeld is de menustructuur dus hoofdstuk 1 (parent) en 1.1, 1.2, 1.3 (childs). Hoofdstuk 2 (parent) met daaronder 2.7 (sub-parent) en de daaronder de drie 2.7 tabellen (childs).</t>
  </si>
  <si>
    <t>De subparagrafen zijn ieder een aparte pagina in het portaal. In dit voorbeeld is 1.1 een aparte pagina idem voor 1.2 en 1.3.</t>
  </si>
  <si>
    <t>Indien meerdere tabellen op één pagina getoond worden dan is dat weergegeven als bij 1.3 en 2.7. In het voorbeeld 1.3 worden twee tabellen van 1.3 op één pagina getoond en bij 2.7 drie tabellen op één pagina.</t>
  </si>
  <si>
    <t xml:space="preserve">Indien in het menustructuur van het portaal (alles dat in het linker vierkant valt) de tekst &lt;PER TAK&gt; staat dan geldt dat op één pagina alle onderliggende tabellen voor één tak weergegeven worden, bijvoorbeeld DAEB. Op de volgende pagina zullen alle onderliggende tabellen voor een andere tak weergegeven worden, etc. voor alle takken.  </t>
  </si>
  <si>
    <t>Tabellen in bovenstaand voorbeeld '2.7 - Toelichting waardering bezit - DAEB' op de eerste pagina:
     2.7 - Marktwaarde in verhuurde staat - Totaal -  DAEB
     2.7 - Marktwaarde en beleidswaarde in verhuurde staat - DAEB
     2.7 - Gegevens marktwaarde - DAEB</t>
  </si>
  <si>
    <t>Tabellen in bovenstaand voorbeeld '2.7 - Toelichting waardering bezit - Niet-DAEB' op de tweede pagina:
     2.7 - Marktwaarde in verhuurde staat - Totaal -  Niet-DAEB
     2.7 - Marktwaarde en beleidswaarde in verhuurde staat - Niet-DAEB
     2.7 - Gegevens marktwaarde - Niet-DAEB</t>
  </si>
  <si>
    <t>Etcetera voor overige takken</t>
  </si>
  <si>
    <t>Indien &lt;PER TAK&gt;  achter de tabelnaam staat zoals in bovenstaand voorbeeld '1.3 - Wijziging opgave vorig verslagjaar &lt;PER TAK&gt;' en NIET &lt;PER TAK&gt; een niveau hoger staat dan worden eerst alle takken onder elkaar op dezelfde pagina weergeven alvorens de volgende tabel weergeven wordt.</t>
  </si>
  <si>
    <t xml:space="preserve">Bovenstaand voorbeeld '1.3 - Wijziging opgave vorig verslagjaar' de tabellen als volgt op één pagina weergegeven:
     1.3 - Wijziging opgave vorig verslagjaar - DAEB
     1.3 - Wijziging opgave vorig verslagjaar - Niet-DAEB
     Etcetera voor overige takken
     1.3 - Toelichting op de wijziging opgave vorig verslagjaar
</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</si>
  <si>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</si>
  <si>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</si>
  <si>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</si>
  <si>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</si>
  <si>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Huidig</t>
  </si>
  <si>
    <t>Voorgaand</t>
  </si>
  <si>
    <t>Huuropbrengsten</t>
  </si>
  <si>
    <t>€</t>
  </si>
  <si>
    <t>Opbrengsten servicecontracten</t>
  </si>
  <si>
    <t>De uitvragen zijn in bovenstaand voorbeeld zijn 'Huuropbrengsten' en 'Opbrengsten servicecontracten'.</t>
  </si>
  <si>
    <t>De kolomkop 'Huidig' staat voor huidig verslagjaar en 'Voorgaand' voor voorgaand verslagjaar.</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</si>
  <si>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</si>
  <si>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</si>
  <si>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</si>
  <si>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</si>
  <si>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</si>
  <si>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</si>
  <si>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</si>
  <si>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</si>
  <si>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</si>
  <si>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</si>
  <si>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</si>
  <si>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</si>
  <si>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</si>
  <si>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</si>
  <si>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</si>
  <si>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</si>
  <si>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Berekeningen die automatisch gevuld worden in het portaal gebaseerd op ingevoerde data. De uitvraag is altijd vet weergegeven (Bold). Voor alle berekeningen geldt dat dit veld (Parent) verplicht berekend en gevuld worden indien een onderliggende waarde (Child) is ingevuld. Stel formule is A + B = C dan wordt C verplicht berekend en ingevuld indien A OF B is ingevuld.</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</si>
  <si>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</si>
  <si>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</si>
  <si>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</si>
  <si>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</si>
  <si>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</si>
  <si>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Kolom</t>
  </si>
  <si>
    <t xml:space="preserve">Een aantal tabellen zijn technisch anders opgesteld waardoor het concept niet in de eerste kolom staat maar als header wordt gebruikt. </t>
  </si>
  <si>
    <t>Als hiervan sprake is dan is deze kolom gevuld.</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</si>
  <si>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</si>
  <si>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</si>
  <si>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</si>
  <si>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</si>
  <si>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chairmanMember</t>
  </si>
  <si>
    <t>Keuzeveld: Lid | Voorzitter.</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</si>
  <si>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</si>
  <si>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</si>
  <si>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</si>
  <si>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</si>
  <si>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</si>
  <si>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</si>
  <si>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</si>
  <si>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</si>
  <si>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</si>
  <si>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</si>
  <si>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t>
  </si>
  <si>
    <t>Jaarveld: jjjj</t>
  </si>
  <si>
    <t>loan</t>
  </si>
  <si>
    <t>Keuzeveld: Variabel | Vast.</t>
  </si>
  <si>
    <t>monetary2Decimals20</t>
  </si>
  <si>
    <t>Bedrag met maximaal 2 decimalen en totaal maximaal 20 cijfers lang kan positief of negatief zijn.</t>
  </si>
  <si>
    <t>monetaryNoDecimals20</t>
  </si>
  <si>
    <t>Afgerond bedrag: Kan positief of negatief zijn, decimalen zijn NIET toegestaan en totaal maximaal 20 cijfers lang.</t>
  </si>
  <si>
    <t>municipality2020</t>
  </si>
  <si>
    <t>De Nederlandse gemeentelijst 2020.</t>
  </si>
  <si>
    <t>nonNegativeDecimal</t>
  </si>
  <si>
    <t>Positief getal met decimalen: Getal dat groter of gelijk is aan &lt;NUL&gt; en kan WEL decimalen bevatten.</t>
  </si>
  <si>
    <t>nonNegativeInteger</t>
  </si>
  <si>
    <t>Afgerond positief getal: decimalen zijn NIET toegestaan en is groter of gelijk aan &lt;NUL&gt;.</t>
  </si>
  <si>
    <t>nonNegativeInteger20</t>
  </si>
  <si>
    <t>Afgerond positief getal: decimalen zijn NIET toegestaan en is groter of gelijk aan &lt;NUL&gt; en totaal maximaal 20 cijfers lang.</t>
  </si>
  <si>
    <t>nonNegativeMax1Percent4Decimals</t>
  </si>
  <si>
    <t>Positieve percentage, waarde kan niet negatief zijn (&lt;0), maximaal 100% dus 1, maximaal vier decimalen dus 1,45% (0,0145) is correct, 3% (0,03) is correct, 4,678% (0,04678) is incorrect.</t>
  </si>
  <si>
    <t>nonNegativeMonetaryNoDecimals20</t>
  </si>
  <si>
    <t>Positief bedrag zonder decimalen: Bedrag dat groter of gelijk is aan &lt;NUL&gt; en kan GEEN decimalen bevatten en totaal maximaal 20 cijfers lang.</t>
  </si>
  <si>
    <t>nonNegativeThreeDecimals</t>
  </si>
  <si>
    <t>Positief getal met maximaal 3 decimalen en een waarde van 0,025 t/m 1,000.</t>
  </si>
  <si>
    <t>percent</t>
  </si>
  <si>
    <t>Percentage veld dat positief of negatief kan zijn, met of zonder decimalen.</t>
  </si>
  <si>
    <t>percent20</t>
  </si>
  <si>
    <t>Percentage veld dat positief of negatief kan zijn, met of zonder decimalen en totaal maximaal 20 cijfers lang.</t>
  </si>
  <si>
    <t>percent4Decimals</t>
  </si>
  <si>
    <t>Percentage veld dat positief of negatief kan zijn, met maximaal 4 decimalen.</t>
  </si>
  <si>
    <t>redemptionForm</t>
  </si>
  <si>
    <t>Keuzemenu: Annuïtair | Fixe | Lineair.</t>
  </si>
  <si>
    <t>string1000</t>
  </si>
  <si>
    <t>Tekstveld van minimaal 1 en maximaal 1.000 karakters lang.</t>
  </si>
  <si>
    <t>TypedMember string</t>
  </si>
  <si>
    <t>Toe te voegen regel(s) aan de tabel die verplicht, uniek binnen dezelfde tabel, gevuld dient te zijn met een tekstveld van minimaal 1 en maximaal 255 karakters lang.</t>
  </si>
  <si>
    <t>valuationMethod</t>
  </si>
  <si>
    <t>Keuzeveld: Basis | Full</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</si>
  <si>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</si>
  <si>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</si>
  <si>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</si>
  <si>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</si>
  <si>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betekend OF.</t>
  </si>
  <si>
    <t>Kolom Requirements</t>
  </si>
  <si>
    <t>In de kolom 'Requirements' staan de eisen voor het betreffende veld. Dit kan betrekking hebben op alleen dat veld maar ook relaties hebben met andere velden, al dan niet in andere hoofdstukken.</t>
  </si>
  <si>
    <t>Om de requirements in dit document te lezen is het verstandig om het veld te selecteren en de formulebalk groter te maken omdat de requirement uit meerdere tekstregels kan bestaan.</t>
  </si>
  <si>
    <t>Indien concepten niet van toepassing zijn voor een bepaald regime dan zijn die concept requirements ook niet van toepassing.</t>
  </si>
  <si>
    <t>In het algemeen geldt dat de gebruiker een begrijpelijke validatiemelding te zien krijgt zodat diegene daarmee in staat is om de oorzaak van de foutmelding te begrijpen.</t>
  </si>
  <si>
    <t>Kolom Periodetype</t>
  </si>
  <si>
    <t>Er zijn drie soorten periodetypen.</t>
  </si>
  <si>
    <t xml:space="preserve"> -Instant: Hierbij gaat het om de stand 31-12 (einde jaarverslagjaar).</t>
  </si>
  <si>
    <t xml:space="preserve"> -Duration: Hierbij gaat het om de periode 1-1 t/m 31-12 (gehele verslagjaar)</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</si>
  <si>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</si>
  <si>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</si>
  <si>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</si>
  <si>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</si>
  <si>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</si>
  <si>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</si>
  <si>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</si>
  <si>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</si>
  <si>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</si>
  <si>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</si>
  <si>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</si>
  <si>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</si>
  <si>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</si>
  <si>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</si>
  <si>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</si>
  <si>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</si>
  <si>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</si>
  <si>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</si>
  <si>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</si>
  <si>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</si>
  <si>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</si>
  <si>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</si>
  <si>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</si>
  <si>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</si>
  <si>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</si>
  <si>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</si>
  <si>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</si>
  <si>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</si>
  <si>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</si>
  <si>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</si>
  <si>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</si>
  <si>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</si>
  <si>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</si>
  <si>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</si>
  <si>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</si>
  <si>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</si>
  <si>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</si>
  <si>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</si>
  <si>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</si>
  <si>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</si>
  <si>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</si>
  <si>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</si>
  <si>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</si>
  <si>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</si>
  <si>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</si>
  <si>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</si>
  <si>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</si>
  <si>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</si>
  <si>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</si>
  <si>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</si>
  <si>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</si>
  <si>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</si>
  <si>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</si>
  <si>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Document aanpassen let op (NOG VERDER UIT TE WERKEN)</t>
  </si>
  <si>
    <t>Er is gebruik gemaakt van stijlen, benoem de verschillende stijlen. Maak hier gebruik van zodat het updaten van alles eenvoudig is.</t>
  </si>
  <si>
    <t>Er is gebruik gemaakt van formules om de totalen te tonen, voorbeeld. Dit is zo opgezet dat bij het toevoegen van een kolom of regel de verwijzingen automatisch meegaan.</t>
  </si>
  <si>
    <t>AEDES BENCHMARK - NIET VERPLICHT</t>
  </si>
  <si>
    <r>
      <t xml:space="preserve">Dit onderdeel maakt </t>
    </r>
    <r>
      <rPr>
        <i/>
        <u/>
        <sz val="12"/>
        <color theme="1"/>
        <rFont val="Calibri"/>
        <family val="2"/>
        <scheme val="minor"/>
      </rPr>
      <t>geen</t>
    </r>
    <r>
      <rPr>
        <i/>
        <sz val="12"/>
        <color theme="1"/>
        <rFont val="Calibri"/>
        <family val="2"/>
        <scheme val="minor"/>
      </rPr>
      <t xml:space="preserve"> onderdeel uit van het wettelijk gegevensmodel zoals gepubliceerd wordt in de RTIV.</t>
    </r>
  </si>
  <si>
    <t>Kolom</t>
  </si>
  <si>
    <t>Concept ID</t>
  </si>
  <si>
    <t>Veldtype</t>
  </si>
  <si>
    <t>Keuzemenu</t>
  </si>
  <si>
    <t>Requirement</t>
  </si>
  <si>
    <t>Periodetype</t>
  </si>
  <si>
    <t>Balans</t>
  </si>
  <si>
    <t>Dimensies</t>
  </si>
  <si>
    <t>AEDES BENCHMARK</t>
  </si>
  <si>
    <t>Gegevens corporatie</t>
  </si>
  <si>
    <t>urn:bzk:linkrole:data-corporation-housing-dvi</t>
  </si>
  <si>
    <t xml:space="preserve">Portaaltekst: Indien u meerdere contactpersonen heeft voor het indien van de Aedes-benchmark verzoeken wij u om het eerste aanspreekpunt op te geven. </t>
  </si>
  <si>
    <t>KVK eHerkenning</t>
  </si>
  <si>
    <t>nl-cd_ChamberOfCommerceRegistrationNumber</t>
  </si>
  <si>
    <t>&lt;NVT&gt;</t>
  </si>
  <si>
    <t>1. Verplicht in te vullen veld;
2. Wordt automatisch ingevuld in het portaal a.d.h.v. het eHerkenning KVK-nummer.</t>
  </si>
  <si>
    <t>duration</t>
  </si>
  <si>
    <t>Naam van de rechtspersoon</t>
  </si>
  <si>
    <t>nl-cd_LegalEntityName</t>
  </si>
  <si>
    <t>1. Verplicht in te vullen veld;
2. Wordt automatisch ingevuld in het portaal.</t>
  </si>
  <si>
    <t>Vestigingsgemeente</t>
  </si>
  <si>
    <t>bzk-ww-i_EstablishmentMunicipality</t>
  </si>
  <si>
    <t>municipality2019</t>
  </si>
  <si>
    <t>Vestigingsgemeentelijst 2021</t>
  </si>
  <si>
    <t>1. Verplicht in te vullen veld
2. Vestigingsgemeentelijst 2021 hanteren</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</si>
  <si>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</si>
  <si>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</si>
  <si>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</si>
  <si>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</si>
  <si>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</si>
  <si>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</si>
  <si>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</si>
  <si>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</si>
  <si>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</si>
  <si>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</si>
  <si>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</si>
  <si>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</si>
  <si>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Aedes benchmark  - Lasten Onderhoudsactiviteiten</t>
  </si>
  <si>
    <t>1) urn:abm:linkrole:aedes-benchmark-conservation-separate
2) urn:abm:linkrole:aedes-benchmark-maintenance-expenses</t>
  </si>
  <si>
    <t>Lasten onderhoudsactiviteiten conform W-V (dVi 3.2)</t>
  </si>
  <si>
    <t>bzk-ww-i_MaintenanceExpenses</t>
  </si>
  <si>
    <t xml:space="preserve"> </t>
  </si>
  <si>
    <t>NVT</t>
  </si>
  <si>
    <t>Scenario 1: Foutmelding indien ABM 'Lasten onderhoudsactiviteiten conform W-V (3.2)' &lt;&gt; Tabel 'Abm- Lasten Onderhoudsactiviteiten &lt;Enkelvoudig&gt;', veld 'Totaal Lasten onderhoudsactiviteiten inclusief toegerekende organisatiekosten'.
Scenario 2: Geen foutmelding indien ABM 'Lasten onderhoudsactiviteiten conform W-V (3.2)' = Tabel 'Abm- Lasten Onderhoudsactiviteiten &lt;Enkelvoudig&gt;', veld 'Totaal Lasten onderhoudsactiviteiten inclusief toegerekende organisatiekosten'.</t>
  </si>
  <si>
    <t>debit</t>
  </si>
  <si>
    <t>Aedes benchmark - Instandhouding - Lasten onderhoudsactiviteiten &lt;Enkelvoudig&gt;</t>
  </si>
  <si>
    <t>Reparatieonderhoud</t>
  </si>
  <si>
    <t>Mutatieonderhoud</t>
  </si>
  <si>
    <t>Planmatig onderhoud</t>
  </si>
  <si>
    <t>TOTAAL</t>
  </si>
  <si>
    <r>
      <t xml:space="preserve">Lasten onderhoudsactiviteiten </t>
    </r>
    <r>
      <rPr>
        <b/>
        <sz val="10"/>
        <color theme="1"/>
        <rFont val="Calibri Light"/>
        <family val="2"/>
        <scheme val="major"/>
      </rPr>
      <t>exclusief</t>
    </r>
    <r>
      <rPr>
        <sz val="10"/>
        <color theme="1"/>
        <rFont val="Calibri Light"/>
        <family val="2"/>
        <scheme val="major"/>
      </rPr>
      <t xml:space="preserve"> toegerekende organisatiekosten </t>
    </r>
    <r>
      <rPr>
        <sz val="10"/>
        <color rgb="FFFF0000"/>
        <rFont val="Calibri Light"/>
        <family val="2"/>
        <scheme val="major"/>
      </rPr>
      <t>(totalen .csv)</t>
    </r>
  </si>
  <si>
    <t>Totaal vanuit Abm. CSV</t>
  </si>
  <si>
    <t>abm-i_MaintenanceExpensesExcludingAllocatedOrganizationalCosts</t>
  </si>
  <si>
    <t>1) Numeriek veld</t>
  </si>
  <si>
    <t>urn:abm:linkrole:aedes-benchmark-conservation-separate</t>
  </si>
  <si>
    <t>Toegerekende organisatiekosten</t>
  </si>
  <si>
    <t>abm-i_AttributableOrganisationCosts</t>
  </si>
  <si>
    <r>
      <t xml:space="preserve">Lasten onderhoudsactiviteiten </t>
    </r>
    <r>
      <rPr>
        <b/>
        <sz val="10"/>
        <color theme="1"/>
        <rFont val="Calibri Light"/>
        <family val="2"/>
        <scheme val="major"/>
      </rPr>
      <t>inclusief</t>
    </r>
    <r>
      <rPr>
        <sz val="10"/>
        <color theme="1"/>
        <rFont val="Calibri Light"/>
        <family val="2"/>
        <scheme val="major"/>
      </rPr>
      <t xml:space="preserve"> toegerekende organisatiekosten</t>
    </r>
  </si>
  <si>
    <t>1) Numeriek veld
2) Zie requirement regel 19</t>
  </si>
  <si>
    <t>Aedes benchmark - Instandhouding - Investeringen &lt;Enkelvoudig&gt;</t>
  </si>
  <si>
    <t>urn:abm:linkrole:aedes-benchmark-maintenance-expenses-investments-separate</t>
  </si>
  <si>
    <r>
      <t>Investeringen woningverbetering</t>
    </r>
    <r>
      <rPr>
        <sz val="10"/>
        <color theme="1"/>
        <rFont val="Calibri Light"/>
        <family val="2"/>
        <scheme val="major"/>
      </rPr>
      <t xml:space="preserve"> </t>
    </r>
    <r>
      <rPr>
        <sz val="10"/>
        <color rgb="FFFF0000"/>
        <rFont val="Calibri Light"/>
        <family val="2"/>
        <scheme val="major"/>
      </rPr>
      <t>(totalen .csv)</t>
    </r>
  </si>
  <si>
    <t>abm-i_InvestmentsInHomeImprovements</t>
  </si>
  <si>
    <t xml:space="preserve">Verbeteringuitgaven conform kasstroomoverzicht (dVi 3.3) </t>
  </si>
  <si>
    <t xml:space="preserve">1) Numeriek veld 
2) Scenario 1: Foutmelding indien 'Verbeteringuitgaven conform kasstroomoverzicht (dVi 3.3)' &lt;&gt; 'Investeringen woningverbetering (totalen .csv)'. 
Scenario 2: Geen foutmelding 'Verbeteringuitgaven conform kasstroomoverzicht (dVi 3.3)' = 'Investeringen woningverbetering (totalen .csv). </t>
  </si>
  <si>
    <t>Aedes benchmark - Hash over csv</t>
  </si>
  <si>
    <t>urn:abm:linkrole:aedes-benchmark-hash</t>
  </si>
  <si>
    <t>Hash over Abm .csv</t>
  </si>
  <si>
    <t>abm-i_HashTotalAbm</t>
  </si>
  <si>
    <t>1) Tekstveld.</t>
  </si>
  <si>
    <t>instant</t>
  </si>
  <si>
    <t>Een corporatie uploadt een CSV &lt;DIT ONDERDEEL ZIT NIET IN HET PORTAAL EN TAXONOMIE, DIT WORDT VIA EEN CSV-BESTAND SEPARAAT AANGELEVERD&gt;</t>
  </si>
  <si>
    <t xml:space="preserve">&lt;OPMERKING: deze tabel is in het CSV-bestand horizontaal in tegenstelling tot deze verticale weergave.&gt; </t>
  </si>
  <si>
    <t>urn:abm:linkrole:aedes-benchmark-data-maintenance</t>
  </si>
  <si>
    <t>Eenheidscode</t>
  </si>
  <si>
    <t>abm-i_UnityCode</t>
  </si>
  <si>
    <t>1) Tekstveld
2) Dient uniek te zijn</t>
  </si>
  <si>
    <t>Complex_id</t>
  </si>
  <si>
    <t>abm-i_ComplexId</t>
  </si>
  <si>
    <t>Postcode NL</t>
  </si>
  <si>
    <t>nl-cd_PostalCodeNL</t>
  </si>
  <si>
    <t>Nlzip</t>
  </si>
  <si>
    <t>1) Alfanummeriek veld.
2) Postcode bestaat totaal uit 6 karakters (eerst 4 cijfers achtereenvolgend 2 letters, waarbij eerste cijfer alleen 1 t/m 9 kan zijn (geen 0)).</t>
  </si>
  <si>
    <t>Huisnummer NL</t>
  </si>
  <si>
    <t>nl-cd_HouseNumberNL</t>
  </si>
  <si>
    <t>HouseNumberNL</t>
  </si>
  <si>
    <t>1) Numeriek veld.</t>
  </si>
  <si>
    <t>Huisnummertoevoeging</t>
  </si>
  <si>
    <t>nl-cd_HouseNumberAddition</t>
  </si>
  <si>
    <t>String4</t>
  </si>
  <si>
    <t>Aantal verhuureenheden</t>
  </si>
  <si>
    <t>NonNegativeInterger20</t>
  </si>
  <si>
    <t>Woningtype</t>
  </si>
  <si>
    <t>abm-i_HomeType</t>
  </si>
  <si>
    <t>HomeType</t>
  </si>
  <si>
    <t>Bouwjaar</t>
  </si>
  <si>
    <t>abm-i_ConstructionYear</t>
  </si>
  <si>
    <t>GYearRange</t>
  </si>
  <si>
    <t>1) Numeriek veld en moet in 4 cijfers worden opgegeven, JJJJ.</t>
  </si>
  <si>
    <t>abm-i_RepairMaintenance</t>
  </si>
  <si>
    <t>1) Numeriek veld.
2) Verplicht veld</t>
  </si>
  <si>
    <t>abm-i_MutationMaintenance</t>
  </si>
  <si>
    <t>abm-i_PlannedMaintenance</t>
  </si>
  <si>
    <t>Investeringen woningverbetering</t>
  </si>
  <si>
    <t>abm-i_InvestmentsInHomeImprovement</t>
  </si>
  <si>
    <t>Bouwkosten (nieuwbouw)</t>
  </si>
  <si>
    <t>abm-i_ConstructionCostsNewBuildings</t>
  </si>
  <si>
    <t>Grondkosten (nieuwbouw)</t>
  </si>
  <si>
    <t>abm-i_LandCostsNewBuildings</t>
  </si>
  <si>
    <t>Overige kosten (nieuwbouw)</t>
  </si>
  <si>
    <t>abm-i_OtherCostsNewBuildings</t>
  </si>
  <si>
    <t>Aedes benchmark - Personeelskosten</t>
  </si>
  <si>
    <t>urn:abm:linkrole:aedes-benchmark-personnel-costs</t>
  </si>
  <si>
    <t>Totaal personeelskosten in euro's</t>
  </si>
  <si>
    <t>Aantal FTE</t>
  </si>
  <si>
    <t>Inhuur van derden in euro's</t>
  </si>
  <si>
    <t>In de personeelskosten opgenomen reorganisatiekosten in euro's</t>
  </si>
  <si>
    <t>Personeelskosten lasten servicecontracten</t>
  </si>
  <si>
    <t>Totaal personeelskosten(in €)</t>
  </si>
  <si>
    <t>jenv-bw2-i_EmployeeBenefitsExpenses</t>
  </si>
  <si>
    <t>MonetaryNoDecimals20</t>
  </si>
  <si>
    <t>Personeelskosten lasten verhuur en beheeractiviteiten</t>
  </si>
  <si>
    <t>Aantal fte (nummeriek)</t>
  </si>
  <si>
    <t>jenv-bw2-i_AverageNumberEmployees</t>
  </si>
  <si>
    <t>NonNegativeDecimal20</t>
  </si>
  <si>
    <t>Inhuur van derden (in euro's)</t>
  </si>
  <si>
    <t>abm-i_HiringThirdParties</t>
  </si>
  <si>
    <t>Personeelskosten lasten onderhoudsactiviteiten</t>
  </si>
  <si>
    <t>In de personeelskosten opgenomen reorganisatiekosten (in euro's)</t>
  </si>
  <si>
    <t>abm-i_RestructuringCostsIncludedInEmployeeBenefitsExpenses</t>
  </si>
  <si>
    <t>Toegerekende organisatiekosten verkocht vastgoed in ontwikkeling</t>
  </si>
  <si>
    <t>Toegerekende organisatiekosten verkoop vastgoedportefeuille</t>
  </si>
  <si>
    <t>Totaal van waardeveranderingen vastgoedportefeuille</t>
  </si>
  <si>
    <t>Personeelskosten overige activiteiten</t>
  </si>
  <si>
    <t>Personeelskosten overige organisatiekosten</t>
  </si>
  <si>
    <t>Personeelskosten leefbaarheid</t>
  </si>
  <si>
    <t>Totaal</t>
  </si>
  <si>
    <t xml:space="preserve">Aedes benchmark - Berekening van inhuur derden binnen de beïnvloedbare bedrijfslasten </t>
  </si>
  <si>
    <t>Totaal van in beïnvloedbare bedrijfslastenbetrokken kosten inhuur derden</t>
  </si>
  <si>
    <t>Aedes benchmark  - Uitsplitsing niet-beïnvloedbare bedrijfslasten</t>
  </si>
  <si>
    <t>urn:abm:linkrole:aedes-benchmark-breakdown-non-controllable-operating-expenses</t>
  </si>
  <si>
    <t>Onroerende zaakbelasting</t>
  </si>
  <si>
    <t>abm-i_PropertyTax</t>
  </si>
  <si>
    <t>Waterschapsbelasting</t>
  </si>
  <si>
    <t>abm-i_WaterBoardTax</t>
  </si>
  <si>
    <t>Rioolheffing</t>
  </si>
  <si>
    <t>abm-i_SewageCharges</t>
  </si>
  <si>
    <t>Erfpacht</t>
  </si>
  <si>
    <t>abm-i_GroundLease</t>
  </si>
  <si>
    <t>Overige belastingen en heffingen (excl. AW heffing)</t>
  </si>
  <si>
    <t>abm-i_OtherTaxesAndDuties</t>
  </si>
  <si>
    <t xml:space="preserve">Overige sectorspecifieke heffingen </t>
  </si>
  <si>
    <t>Saneringsheffing</t>
  </si>
  <si>
    <t>abm-i_RemediationLevyExpenses</t>
  </si>
  <si>
    <t>Obligoheffing</t>
  </si>
  <si>
    <t>abm-i_NonControllableOperatingExpenses</t>
  </si>
  <si>
    <t>Aedes benchmark - Overige bedrijfslasten binnen beïnvloedbare bedrijfslasten</t>
  </si>
  <si>
    <t>Portaaltekst: Hieronder geeft u een specificatie op te geven van de overige bedrijfslaten dit onderdeel zijn van de geharmoniseerde beïnvloedbare netto bedrijfslasten (BNB). Omdat we alleen nog uitgaan van het functionele model van de w&amp;v-rekening zijn deze overige bedrijfslasten niet rechtstreeks herleidbaar. In de tabel hieronder kunt u berekenen welk bedag u moet specificeren.</t>
  </si>
  <si>
    <t>Overige bedrijfslasten (inclusief leefbaarheid)</t>
  </si>
  <si>
    <t>Afschijvingen MVA</t>
  </si>
  <si>
    <t>Te specificeren</t>
  </si>
  <si>
    <t>Lasten servicecontracten</t>
  </si>
  <si>
    <t>SOM debit (B94:C94)</t>
  </si>
  <si>
    <t>Lasten verhuur en beheeractiviteiten</t>
  </si>
  <si>
    <t>SOM debit (B95:C95)</t>
  </si>
  <si>
    <t>SOM debit (B96:C96)</t>
  </si>
  <si>
    <t>SOM debit (B97:C97)</t>
  </si>
  <si>
    <t>Overige organisatiekosten</t>
  </si>
  <si>
    <t>SOM debit (B98:C98)</t>
  </si>
  <si>
    <t>Leefbaarheid</t>
  </si>
  <si>
    <t>SOM debit (B99:C99)</t>
  </si>
  <si>
    <t>Aedes benchmark - Berekening van overige bedrijfslasten binnen beïnvloedbare bedrijfslasten</t>
  </si>
  <si>
    <t>1) Numeriek veld.
2) Zie requirement regel 122.</t>
  </si>
  <si>
    <t>Totaal overige bedrijfslasten binnen de beïnvloedbare bedrijfslasten</t>
  </si>
  <si>
    <t>Aedes benchmark - Uitsplitsing posten overige bedrijfslasten</t>
  </si>
  <si>
    <t>urn:abm:linkrole:aedes-benchmark-breakdown-operating-expenses-other</t>
  </si>
  <si>
    <t xml:space="preserve">Functionele aan de beïnvloedbare netto bedrijfslasten categoriëen toegerekende bedrijfslasten </t>
  </si>
  <si>
    <t>Totaal categoraal saldo bedrijfslasten</t>
  </si>
  <si>
    <t>Reorganisatiekosten</t>
  </si>
  <si>
    <t>abm-i_ReorganizationCosts</t>
  </si>
  <si>
    <t>Incidentele kosten overige bedrijfslasten</t>
  </si>
  <si>
    <t>abm-i_IncidentalCostsOtherOperatingExpenses</t>
  </si>
  <si>
    <t>VvE-kosten</t>
  </si>
  <si>
    <t>abm-i_VveCosts</t>
  </si>
  <si>
    <t>Verkoopkosten</t>
  </si>
  <si>
    <t>jenv-bw2-i_SellingExpenses</t>
  </si>
  <si>
    <t>Advieskosten</t>
  </si>
  <si>
    <t>abm-i_ConsultancyFees</t>
  </si>
  <si>
    <t>Overige personeelskosten incl opleidingskosten</t>
  </si>
  <si>
    <t>abm-i_OtherPersonnelCostsIncludingTrainingCosts</t>
  </si>
  <si>
    <t>Inhuur resp. inleen van personeel</t>
  </si>
  <si>
    <t>abm-i_HiringRespHiringStaff</t>
  </si>
  <si>
    <t>1) Numeriek veld.
2) Zie requirement regel 64</t>
  </si>
  <si>
    <t>Huisvestingskosten</t>
  </si>
  <si>
    <t>abm-i_HousingCosts</t>
  </si>
  <si>
    <t>Communicatie- en publiciteitskosten</t>
  </si>
  <si>
    <t>abm-i_CommunicationAndPublicityCosts</t>
  </si>
  <si>
    <t>ICT kosten</t>
  </si>
  <si>
    <t>abm-i_ItCosts</t>
  </si>
  <si>
    <t>Kosten van toezicht</t>
  </si>
  <si>
    <t>abm-i_CostOfSupervision</t>
  </si>
  <si>
    <t>Verzekeringen</t>
  </si>
  <si>
    <t>abm-i_Insurances</t>
  </si>
  <si>
    <t>Accountantshonoraria</t>
  </si>
  <si>
    <t>jenv-bw2-i_AuditorsFees</t>
  </si>
  <si>
    <t>Algemene beheer &amp; administratiekosten</t>
  </si>
  <si>
    <t>abm-i_GeneralManagementAndAdministrationCosts</t>
  </si>
  <si>
    <t>Overige exploitatiekosten</t>
  </si>
  <si>
    <t>abm-i_OtherOperatingCosts</t>
  </si>
  <si>
    <t>Overige kantoorkosten</t>
  </si>
  <si>
    <t>abm-i_OtherOfficeCosts</t>
  </si>
  <si>
    <t>Andere lasten</t>
  </si>
  <si>
    <t>jenv-bw2-i_ExpensesOther</t>
  </si>
  <si>
    <t>Totaal van overige bedrijfslasten</t>
  </si>
  <si>
    <t>jenv-bw2-i_OperatingExpensesOther</t>
  </si>
  <si>
    <t xml:space="preserve">1) Numeriek veld.
2) Scenario 1: Foutmelding indien veld 'totaal van overige bedrijfslasten' van kolom 'Functionele aan de beïnvloedbare netto bedrijfslasten categoriëen toegerekende bedrijfslasten' &lt;&gt; 'Totaal overige bedrijfslasten binnen de beïnvloedbare bedrijfslasten' uit tabel 'Aedes benchmark - Berekening overige bedrijfslasten  binnen de beïnvloedbare bedrijfslasten, kolom 'Te specificeren' 
Scenario 2: Geen foutmelding indien veld 'totaal van overige bedrijfslasten' van kolom 'Functionele aan de beïnvloedbare netto bedrijfslasten categoriëen toegerekende bedrijfslasten' = 'Totaal overige bedrijfslasten binnen de beïnvloedbare bedrijfslasten' uit tabel 'Aedes benchmark - Berekening overige bedrijfslasten binnen de beïnvloedbare bedrijfslasten', kolom 'Te specificeren' </t>
  </si>
  <si>
    <t>Aedes benchmark - Gegevens benchlearning Onderhoud &amp; Verbetering</t>
  </si>
  <si>
    <t>urn:abm:linkrole:aedes-benchmark-benchlearning-data-maintenance-improvement</t>
  </si>
  <si>
    <t>Eigen technische dienst klachtenonderhoud</t>
  </si>
  <si>
    <t>abm-i_OwnTechnicalServiceComplaintMaintenance</t>
  </si>
  <si>
    <t xml:space="preserve"> 0-20% | 20-40% | 40-60% | 60-80% | 80% - 100% | 100%</t>
  </si>
  <si>
    <t>Eigen technische dienst mutatieonderhoud</t>
  </si>
  <si>
    <t>abm-i_OwnTechnicalServiceMutationMaintenance</t>
  </si>
  <si>
    <t>Eigen technische dienst planmatig onderhoud</t>
  </si>
  <si>
    <t>abm-i_OwnTechnicalServicePlannedMaintenance</t>
  </si>
  <si>
    <t>Welk deel van de totale verbeteruitgaven is gericht op energetische maatregelen?</t>
  </si>
  <si>
    <t>Aedes benchmark - Vennootschapsbelasting - Specificatie</t>
  </si>
  <si>
    <t>urn:abm:linkrole:aedes-benchmark-vpb</t>
  </si>
  <si>
    <t>Belastingen conform W-V (dVi 3.2)</t>
  </si>
  <si>
    <t>1) Numeriek veld.
2) Zie requirement op regel 148</t>
  </si>
  <si>
    <t>Belastingen uit huidig boekjaar</t>
  </si>
  <si>
    <t>rj-i_IncomeTaxExpenseCurrent</t>
  </si>
  <si>
    <t>Belastingen uit voorgaande boekjaren</t>
  </si>
  <si>
    <t>rj-i_IncomeTaxExpensePrevious</t>
  </si>
  <si>
    <t>Mutatie actieve latenties</t>
  </si>
  <si>
    <t>abm-i_MutationActiveLatencies</t>
  </si>
  <si>
    <t>Mutatie passieve latenties</t>
  </si>
  <si>
    <t>abm-i_MutationPassiveLatencies</t>
  </si>
  <si>
    <t xml:space="preserve">1) Numeriek veld 
2) Scenario 1: Foutmelding (ERROR) indien veld 'totaal van belastingen' &lt;&gt; Belastingen conform W-V (3.2)'. 
Scenario 2: Geen Foutmelding indien veld 'totaal van belastingen' = Belastingen conform W-V (3.2)'. </t>
  </si>
  <si>
    <t>Aedes benchmark - Vennootschapsbelasting - Specificatie compensabele verliezen en belastingdruk</t>
  </si>
  <si>
    <t>Verliesverrekening</t>
  </si>
  <si>
    <t>Vennootschapsbelasting effect verliesverrekening</t>
  </si>
  <si>
    <t>Voor welk bedrag is sprake van verliesverrekening? En wat is het daarover berekende Vennootschapsbelasting-bedrag</t>
  </si>
  <si>
    <t>abm-i_ForWhichTaxAmountIsThereALossOffset</t>
  </si>
  <si>
    <t>Voor welk bedrag is nog verliesverrekening mogelijk? En wat is het daarover berekende Vennootschapsbelasting-bedrag</t>
  </si>
  <si>
    <t>abm-i_ForWhichTaxAmountIsLossSettlementPossible</t>
  </si>
  <si>
    <t>Bijlagen</t>
  </si>
  <si>
    <t>Dit tabblad bevat informatie met betrekking tot opgevraagde bijlage bij Aedes-benchmark 2023.</t>
  </si>
  <si>
    <t>Deze bijlage wordt als CSV-bestand via Digipoort meegestuurd met het XBRL-bericht.</t>
  </si>
  <si>
    <t>In het portaal van SBR-wonen ziet deze upload-functionaliteit er als volgt uit:</t>
  </si>
  <si>
    <t>Bijlage toevoegen</t>
  </si>
  <si>
    <t>U kunt nu de vereiste bijlage toevoegen aan de opgave door hier een bestand te selecteren. Dit bestand wordt samen met de opgave verstuurd.</t>
  </si>
  <si>
    <t>Voor het bij te voegen bestand hanteert u de volgende naamconventie:</t>
  </si>
  <si>
    <t>Aedes benchmark.csv</t>
  </si>
  <si>
    <t>EengezWon | MeergezWon_ZndLift | MeergezWon_Lift | Onzelfstandig_Eenh | Intramuraal |Flexwoning| Overige | Aansluitregel</t>
  </si>
  <si>
    <t>Aedes benchmark - toelichting</t>
  </si>
  <si>
    <t>Toelichting op opgave Aedes-benchmark</t>
  </si>
  <si>
    <t>Tekstveld</t>
  </si>
  <si>
    <t>String1000</t>
  </si>
  <si>
    <t xml:space="preserve">1) Numeriek veld.
</t>
  </si>
  <si>
    <t xml:space="preserve">1) Numeriek veld.
2) Scenario 1: Foutmelding indien 'Inhuur resp. inleen van personeel' van tabel 'Aedes benchmark - Uitsplitsing posten overige bedrijfslasten', kop 'Functionele aan de beïnvloedbare netto bedrijfslasten categoriëen toegerekende bedrijfslasten ' &lt;&gt; 'Totaal van in beïnvloedbare bedrijfslasten betrokken kosten inhuur derden' uit tabel 'Aedes benchmark - Berekening van inhuur derden binnen de beïnvloedbare bedrijfslasten'
Scenario 2: Geen foutmelding indien 'Inhuur resp. inleen van personeel' van tabel 'Aedes benchmark - Uitsplitsing posten overige bedrijfslasten', kop 'Functionele aan de beïnvloedbare netto bedrijfslasten categoriëen toegerekende bedrijfslasten ' = 'Totaal van in beïnvloedbare bedrijfslasten betrokken kosten inhuur derden' uit tabel 'Aedes benchmark - Berekening van inhuur derden binnen de beïnvloedbare bedrijfslasten '
</t>
  </si>
  <si>
    <t>bzk-ww-i_PaymentsAccommodationImprovementsHousingAndNonHousingUnits</t>
  </si>
  <si>
    <t>abm-i_NumberOfRentalUnits</t>
  </si>
  <si>
    <t>Totaal van belastingen</t>
  </si>
  <si>
    <t>abm-i_TaxExpenses</t>
  </si>
  <si>
    <t>jenv-bw2-i_IncomeTaxExpense</t>
  </si>
  <si>
    <t>abm-i_OwnTechnicalServicePlannedEnergeticMeasures</t>
  </si>
  <si>
    <t>bzk-ww-i_LiveabilityExpenses</t>
  </si>
  <si>
    <t>bzk-ww-i_RentalAndManagementActivitiesExpenses</t>
  </si>
  <si>
    <t>bzk-ww-i_DirectOperationalExpensesOtherExploitationPossession</t>
  </si>
  <si>
    <t>abm-i_AccruedOrganizationalCostsForSaleOfRealEstatePortfolio</t>
  </si>
  <si>
    <t>bzk-ww-i_OrganisationCostsOther</t>
  </si>
  <si>
    <t>Overige directe operationele lasten exploitatie bezit</t>
  </si>
  <si>
    <t>bzk-ww-i_ServiceContractsExpenses</t>
  </si>
  <si>
    <t>abm-i_OtherSectorSpecificLevies</t>
  </si>
  <si>
    <t>abm-i_BondTax</t>
  </si>
  <si>
    <t>urn:abm:linkrole:aedes-benchmark-calculation-other-operating-expenses</t>
  </si>
  <si>
    <t>Portaaltekst: De bovenste regel 'Lasten onderhoudsactiviteiten' wordt automatisch gevuld als u de contextgegevens aanlevert via Aedes-benchmarktabel (.csv). Als u dit bestand niet aanlevert dient u op deze regel de categorale onderhoudskosten in te vullen. Op de tweede regel vult u de toegerekende personeelslasten en organisatie gerelateerde kosten in. Controle: Het totaal dient aan te sluiten op de onderhoudskosten uit de W-V (dVi 3.2).</t>
  </si>
  <si>
    <t>Portaaltekst: De waarde 'investeringen woningverbetering' wordt automatisch ingevuld op basis van het door u ingelezen Aedes-benchmarktabel (.csv). Het gaat hier om de geactiveerde bedragen. Als u geen (.csv) inlevert kunt u het totaal van de investering ook handmatig invullen. Controle: Het ingevulde/ingelezen investeringsbedrag mag in beginsel niet materieel afwijken van de "verbeteringsuitgaven" uit het kasstroomoverzicht uit de dVi (3.3). Verschillen kunnen alleen worden veroorzaakt door het tijdsverschil tussen activering en betaling (kasstroom), maar zijn gelet op de continue verbeterstroom in de tijd niet materieel verschillend.</t>
  </si>
  <si>
    <t>Portaaltekst: Dit controlegetal is gebaseerd op het geïmporteerde csv-bestand en wordt gebruikt om de import van de Aedes-benchmarktabel te controleren.</t>
  </si>
  <si>
    <t>Portaaltekst: Wij vragen u om per activiteit uit de functionele indeling (kolom links) een uitsplitsing te geven van de personeelskosten. Hiervoor kunt u de kostenverdeelstaat en een specificatie vanuit de salarisadministratie gebruiken. In de kolom 'totaal personeelskosten' specificeert u de totale salariskosten van de fte's die (deels) voor betreffende activiteiten werken. In de kolom 'inhuur van derden' vult u de kosten van eventuele inhuur voor betreffende activiteit in. Dit neemt u over vanuit de Financiële Administratie en de daaraan ten grondslag liggende inhuurfacturen. In de kolom 'in de personeelskosten opgenomen reorganisatiekosten' vragen wij u eventuele salariskosten die verband houden met reorganisatie op te nemen. Ter volledigheid, deze kosten maken al onderdeel uit van de in de kolom 'totaal personeelskosten' gespecificeerde saldo. Het totaal aantal FTE dient aan te sluiten op dVi 1.4 (personele bezetting) in FTE.</t>
  </si>
  <si>
    <t>Portaaltekst: Hieronder specificeert u de niet-beïnvloedbare kosten zoals toegerekend aan posten in de winst- en verliesrekening. De posten Overige sectorspecifieke heffing (= AW-heffing), Saneringsheffing en Obligoheffing dient u over te nemen uit tabel 3.4.7. van dVi.</t>
  </si>
  <si>
    <t>Portaaltekst: Het bedrag dat u in de vorige tabel heeft berekend dient u te specificeren in de eerste kolom 'Functionele aan de beïnvloedbare netto bedrijfslasten categorieën toegerekende bedrijfslasten'. In de eerste kolom gaat het om de aan de beïnvloedbare bedrijfslasten toegerekende advieskosten (voorbeeld). In de tweede kolom vult u de totale (incl. aan onderhoud, nieuwbouw, etc.) toegerekende advieskosten (in dit voorbeeld) in.</t>
  </si>
  <si>
    <t>Portaaltekst: Wilt u voor de onderhoudsactiviteiten aangeven of deze door uw eigen technische dienst worden uitgevoerd en in welke mate dat het geval is?</t>
  </si>
  <si>
    <t>Portaaltekst: Wij vragen u om een specificatie te geven inzake de vennootschapsbelasting. De vier posten dienen samen als totaal aan te sluiten op de dVi 3.2 post 'belastingen'.</t>
  </si>
  <si>
    <t>Portaaltekst: In de kolom 'verliesrekening' vult u de absolute waarde van het gecompenseerde verlies in het boekjaar in. In de rechter kolom vragen wij u het belastingeffect (idem als de latentie) op te nemen.</t>
  </si>
  <si>
    <t>SOM debit (D64+D65+D69+D72+D73)</t>
  </si>
  <si>
    <t>abm-i_AedesBenchmarkExplanation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</si>
</sst>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_ @_ "/>
    <numFmt numFmtId="165" formatCode="[$$-409]#,##0.00;[Red]&quot;-&quot;[$$-409]#,##0.00"/>
  </numFmts>
  <fonts count="3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i/>
      <sz val="10"/>
      <color theme="1"/>
      <name val="Calibri"/>
      <family val="2"/>
      <scheme val="minor"/>
    </font>
    <font>
      <sz val="11"/>
      <color rgb="FF000000"/>
      <name val="Arial"/>
      <family val="2"/>
    </font>
    <font>
      <sz val="11"/>
      <color theme="1"/>
      <name val="Calibri"/>
      <family val="2"/>
      <scheme val="minor"/>
    </font>
    <font>
      <sz val="10"/>
      <name val="Arial"/>
      <family val="2"/>
    </font>
    <font>
      <b/>
      <sz val="10"/>
      <color theme="1"/>
      <name val="Calibri Light"/>
      <family val="2"/>
      <scheme val="major"/>
    </font>
    <font>
      <sz val="10"/>
      <name val="Calibri Light"/>
      <family val="2"/>
      <scheme val="major"/>
    </font>
    <font>
      <sz val="10"/>
      <color theme="1"/>
      <name val="Calibri Light"/>
      <family val="2"/>
      <scheme val="major"/>
    </font>
    <font>
      <sz val="10"/>
      <color rgb="FFFF0000"/>
      <name val="Calibri Light"/>
      <family val="2"/>
      <scheme val="major"/>
    </font>
    <font>
      <sz val="10"/>
      <color theme="1"/>
      <name val="Arial"/>
      <family val="2"/>
    </font>
    <font>
      <i/>
      <sz val="10"/>
      <color rgb="FFFF0000"/>
      <name val="Calibri Light"/>
      <family val="2"/>
      <scheme val="major"/>
    </font>
    <font>
      <i/>
      <sz val="12"/>
      <color theme="1"/>
      <name val="Calibri"/>
      <family val="2"/>
      <scheme val="minor"/>
    </font>
    <font>
      <i/>
      <u/>
      <sz val="12"/>
      <color theme="1"/>
      <name val="Calibri"/>
      <family val="2"/>
      <scheme val="minor"/>
    </font>
    <font>
      <i/>
      <sz val="11"/>
      <color theme="1"/>
      <name val="Calibri"/>
      <family val="2"/>
      <scheme val="minor"/>
    </font>
    <font>
      <b/>
      <sz val="13.5"/>
      <color rgb="FF404040"/>
      <name val="Calibri"/>
      <family val="2"/>
      <scheme val="minor"/>
    </font>
    <font>
      <sz val="12"/>
      <color rgb="FF404040"/>
      <name val="Calibri"/>
      <family val="2"/>
      <scheme val="minor"/>
    </font>
    <font>
      <sz val="12"/>
      <color rgb="FF721C24"/>
      <name val="Calibri"/>
      <family val="2"/>
      <scheme val="minor"/>
    </font>
    <font>
      <b/>
      <sz val="10"/>
      <color rgb="FF212529"/>
      <name val="Calibri"/>
      <family val="2"/>
      <scheme val="minor"/>
    </font>
    <font>
      <sz val="11"/>
      <color rgb="FF9C6500"/>
      <name val="Calibri"/>
      <family val="2"/>
      <scheme val="minor"/>
    </font>
    <font>
      <b/>
      <i/>
      <sz val="16"/>
      <color rgb="FF000000"/>
      <name val="Arial"/>
      <family val="2"/>
    </font>
    <font>
      <b/>
      <i/>
      <u/>
      <sz val="11"/>
      <color rgb="FF000000"/>
      <name val="Arial"/>
      <family val="2"/>
    </font>
    <font>
      <b/>
      <sz val="8"/>
      <color theme="1"/>
      <name val="Calibri"/>
      <family val="2"/>
      <scheme val="minor"/>
    </font>
    <font>
      <b/>
      <sz val="11"/>
      <color indexed="8"/>
      <name val="Calibri"/>
      <family val="2"/>
      <scheme val="minor"/>
    </font>
    <font>
      <sz val="8"/>
      <color rgb="FFFF0000"/>
      <name val="Calibri"/>
      <family val="2"/>
      <scheme val="minor"/>
    </font>
    <font>
      <b/>
      <sz val="14"/>
      <color theme="1"/>
      <name val="Calibri Light"/>
      <family val="2"/>
      <scheme val="major"/>
    </font>
    <font>
      <sz val="10"/>
      <color rgb="FF7030A0"/>
      <name val="Calibri Light"/>
      <family val="2"/>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808080"/>
        <bgColor rgb="FF808080"/>
      </patternFill>
    </fill>
    <fill>
      <patternFill patternType="solid">
        <fgColor rgb="FFFFEB9C"/>
      </patternFill>
    </fill>
    <fill>
      <patternFill patternType="solid">
        <fgColor rgb="FFDDDDDD"/>
        <bgColor rgb="FFDDDDDD"/>
      </patternFill>
    </fill>
    <fill>
      <patternFill patternType="solid">
        <fgColor rgb="FF999966"/>
        <bgColor rgb="FF999966"/>
      </patternFill>
    </fill>
    <fill>
      <patternFill patternType="solid">
        <fgColor rgb="FF669966"/>
        <bgColor rgb="FF669966"/>
      </patternFill>
    </fill>
    <fill>
      <patternFill patternType="solid">
        <fgColor rgb="FFFFFF66"/>
        <bgColor rgb="FFFFFF66"/>
      </patternFill>
    </fill>
    <fill>
      <patternFill patternType="solid">
        <fgColor rgb="FFFF3333"/>
        <bgColor rgb="FFFF3333"/>
      </patternFill>
    </fill>
    <fill>
      <patternFill patternType="solid">
        <fgColor rgb="FF66CC00"/>
        <bgColor rgb="FF66CC00"/>
      </patternFill>
    </fill>
    <fill>
      <patternFill patternType="solid">
        <fgColor rgb="FFFFFF99"/>
        <bgColor rgb="FFFFFF99"/>
      </patternFill>
    </fill>
    <fill>
      <patternFill patternType="solid">
        <fgColor rgb="FFFFFFFF"/>
        <bgColor indexed="64"/>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rgb="FFF5C6CB"/>
      </left>
      <right style="medium">
        <color rgb="FFF5C6CB"/>
      </right>
      <top style="medium">
        <color rgb="FFF5C6CB"/>
      </top>
      <bottom style="medium">
        <color rgb="FFF5C6C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49">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7" borderId="5">
      <alignment horizontal="center"/>
    </xf>
    <xf numFmtId="0" fontId="4" fillId="8" borderId="1">
      <alignment horizontal="center"/>
    </xf>
    <xf numFmtId="0" fontId="3" fillId="2" borderId="0"/>
    <xf numFmtId="49" fontId="7" fillId="2" borderId="0" applyFill="0" applyBorder="0" applyProtection="0">
      <alignment horizontal="center" textRotation="90"/>
    </xf>
    <xf numFmtId="49" fontId="4" fillId="2" borderId="3" applyFill="0">
      <alignment vertical="top"/>
    </xf>
    <xf numFmtId="49" fontId="1" fillId="0" borderId="0" applyFill="0" applyBorder="0">
      <alignment horizontal="center" wrapText="1"/>
    </xf>
    <xf numFmtId="0" fontId="11" fillId="9" borderId="0" applyNumberFormat="0" applyFont="0" applyBorder="0" applyProtection="0"/>
    <xf numFmtId="0" fontId="12" fillId="0" borderId="0"/>
    <xf numFmtId="0" fontId="12" fillId="0" borderId="0"/>
    <xf numFmtId="0" fontId="13" fillId="0" borderId="0"/>
    <xf numFmtId="0" fontId="12" fillId="0" borderId="0"/>
    <xf numFmtId="0" fontId="27" fillId="10" borderId="0" applyNumberFormat="0" applyBorder="0" applyAlignment="0" applyProtection="0"/>
    <xf numFmtId="0" fontId="11" fillId="0" borderId="0"/>
    <xf numFmtId="0" fontId="11" fillId="11" borderId="0" applyNumberFormat="0" applyFont="0" applyBorder="0" applyProtection="0"/>
    <xf numFmtId="0" fontId="11" fillId="11" borderId="0" applyNumberFormat="0" applyFont="0" applyBorder="0" applyProtection="0">
      <alignment horizontal="left" indent="2"/>
    </xf>
    <xf numFmtId="0" fontId="11" fillId="11" borderId="0" applyNumberFormat="0" applyFont="0" applyBorder="0" applyProtection="0">
      <alignment horizontal="left" indent="4"/>
    </xf>
    <xf numFmtId="0" fontId="11" fillId="11" borderId="0" applyNumberFormat="0" applyFont="0" applyBorder="0" applyProtection="0">
      <alignment horizontal="left" indent="6"/>
    </xf>
    <xf numFmtId="0" fontId="11" fillId="11" borderId="0" applyNumberFormat="0" applyFont="0" applyBorder="0" applyProtection="0">
      <alignment horizontal="left" indent="8"/>
    </xf>
    <xf numFmtId="0" fontId="11" fillId="11" borderId="0" applyNumberFormat="0" applyFont="0" applyBorder="0" applyProtection="0"/>
    <xf numFmtId="0" fontId="11" fillId="0" borderId="0" applyNumberFormat="0" applyFont="0" applyBorder="0" applyProtection="0"/>
    <xf numFmtId="0" fontId="11" fillId="0" borderId="0" applyNumberFormat="0" applyFont="0" applyBorder="0" applyProtection="0">
      <alignment horizontal="left" indent="4"/>
    </xf>
    <xf numFmtId="0" fontId="11" fillId="0" borderId="0" applyNumberFormat="0" applyFont="0" applyBorder="0" applyProtection="0">
      <alignment horizontal="left" indent="6"/>
    </xf>
    <xf numFmtId="0" fontId="11" fillId="0" borderId="0" applyNumberFormat="0" applyFont="0" applyBorder="0" applyProtection="0">
      <alignment horizontal="left" indent="8"/>
    </xf>
    <xf numFmtId="0" fontId="11" fillId="0" borderId="0" applyNumberFormat="0" applyFont="0" applyBorder="0" applyProtection="0">
      <alignment horizontal="left" indent="10"/>
    </xf>
    <xf numFmtId="0" fontId="11" fillId="0" borderId="0" applyNumberFormat="0" applyFont="0" applyBorder="0" applyProtection="0">
      <alignment horizontal="left" indent="12"/>
    </xf>
    <xf numFmtId="0" fontId="11" fillId="12" borderId="0" applyNumberFormat="0" applyFont="0" applyBorder="0" applyProtection="0"/>
    <xf numFmtId="0" fontId="11" fillId="13" borderId="0" applyNumberFormat="0" applyFont="0" applyBorder="0" applyProtection="0"/>
    <xf numFmtId="0" fontId="11" fillId="14" borderId="0" applyNumberFormat="0" applyFont="0" applyBorder="0" applyProtection="0">
      <alignment textRotation="179"/>
    </xf>
    <xf numFmtId="0" fontId="11" fillId="0" borderId="0" applyNumberFormat="0" applyFont="0" applyBorder="0" applyProtection="0"/>
    <xf numFmtId="0" fontId="11" fillId="0" borderId="0" applyNumberFormat="0" applyFont="0" applyBorder="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11" fillId="15" borderId="0" applyNumberFormat="0" applyFont="0" applyBorder="0" applyProtection="0"/>
    <xf numFmtId="0" fontId="29" fillId="0" borderId="0" applyNumberFormat="0" applyBorder="0" applyProtection="0"/>
    <xf numFmtId="165" fontId="29" fillId="0" borderId="0" applyBorder="0" applyProtection="0"/>
    <xf numFmtId="0" fontId="11" fillId="0" borderId="0" applyNumberFormat="0" applyFont="0" applyBorder="0" applyProtection="0"/>
    <xf numFmtId="0" fontId="11" fillId="16" borderId="0" applyNumberFormat="0" applyFont="0" applyBorder="0" applyProtection="0">
      <alignment horizontal="center"/>
    </xf>
    <xf numFmtId="0" fontId="11" fillId="17" borderId="0" applyNumberFormat="0" applyFont="0" applyBorder="0" applyProtection="0"/>
    <xf numFmtId="0" fontId="11" fillId="17" borderId="0" applyNumberFormat="0" applyFont="0" applyBorder="0" applyProtection="0"/>
    <xf numFmtId="0" fontId="11" fillId="0" borderId="0" applyNumberFormat="0" applyFont="0" applyBorder="0" applyProtection="0"/>
  </cellStyleXfs>
  <cellXfs count="184">
    <xf numFmtId="0" fontId="0" fillId="0" borderId="0" xfId="0"/>
    <xf numFmtId="0" fontId="0" fillId="2" borderId="0" xfId="0" applyFill="1"/>
    <xf numFmtId="0" fontId="3" fillId="3" borderId="0" xfId="2"/>
    <xf numFmtId="0" fontId="4" fillId="2" borderId="0" xfId="3"/>
    <xf numFmtId="0" fontId="6" fillId="3" borderId="0" xfId="5"/>
    <xf numFmtId="0" fontId="4" fillId="2" borderId="1" xfId="7">
      <alignment horizontal="center" vertical="center"/>
    </xf>
    <xf numFmtId="0" fontId="3" fillId="4" borderId="0" xfId="0" applyFont="1" applyFill="1"/>
    <xf numFmtId="0" fontId="4" fillId="4" borderId="0" xfId="3" applyFill="1"/>
    <xf numFmtId="0" fontId="3" fillId="4" borderId="0" xfId="2" applyFill="1"/>
    <xf numFmtId="0" fontId="0" fillId="4" borderId="0" xfId="0" applyFill="1"/>
    <xf numFmtId="0" fontId="2" fillId="2" borderId="0" xfId="1"/>
    <xf numFmtId="0" fontId="4" fillId="0" borderId="0" xfId="3" applyFill="1"/>
    <xf numFmtId="0" fontId="4" fillId="0" borderId="1" xfId="7" applyFill="1">
      <alignment horizontal="center" vertical="center"/>
    </xf>
    <xf numFmtId="49" fontId="4" fillId="0" borderId="0" xfId="8" applyFill="1">
      <alignment horizontal="center" vertical="center"/>
    </xf>
    <xf numFmtId="0" fontId="9" fillId="2" borderId="0" xfId="0" applyFont="1" applyFill="1"/>
    <xf numFmtId="0" fontId="6" fillId="2" borderId="0" xfId="3" applyFont="1"/>
    <xf numFmtId="49" fontId="4" fillId="5" borderId="0" xfId="8" applyFill="1">
      <alignment horizontal="center" vertical="center"/>
    </xf>
    <xf numFmtId="49" fontId="4" fillId="6" borderId="0" xfId="8" applyFill="1">
      <alignment horizontal="center" vertical="center"/>
    </xf>
    <xf numFmtId="0" fontId="6" fillId="7" borderId="5" xfId="9">
      <alignment horizontal="center"/>
    </xf>
    <xf numFmtId="0" fontId="6" fillId="2" borderId="0" xfId="3" applyFont="1" applyAlignment="1">
      <alignment wrapText="1"/>
    </xf>
    <xf numFmtId="0" fontId="4" fillId="8" borderId="1" xfId="7" applyFill="1">
      <alignment horizontal="center" vertical="center"/>
    </xf>
    <xf numFmtId="0" fontId="3" fillId="2" borderId="0" xfId="11"/>
    <xf numFmtId="49" fontId="4" fillId="2" borderId="3" xfId="13">
      <alignment vertical="top"/>
    </xf>
    <xf numFmtId="49" fontId="7" fillId="0" borderId="0" xfId="12" applyFill="1">
      <alignment horizontal="center" textRotation="90"/>
    </xf>
    <xf numFmtId="49" fontId="4" fillId="0" borderId="3" xfId="13" applyFill="1">
      <alignment vertical="top"/>
    </xf>
    <xf numFmtId="0" fontId="2" fillId="2" borderId="7" xfId="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3" fillId="3" borderId="8" xfId="2" applyBorder="1"/>
    <xf numFmtId="0" fontId="0" fillId="2" borderId="13" xfId="0" applyFill="1" applyBorder="1"/>
    <xf numFmtId="0" fontId="0" fillId="2" borderId="14" xfId="0" applyFill="1" applyBorder="1"/>
    <xf numFmtId="0" fontId="6" fillId="3" borderId="10" xfId="5" applyBorder="1"/>
    <xf numFmtId="49" fontId="4" fillId="5" borderId="7" xfId="8" applyFill="1" applyBorder="1">
      <alignment horizontal="center" vertical="center"/>
    </xf>
    <xf numFmtId="0" fontId="0" fillId="0" borderId="8" xfId="0" applyBorder="1"/>
    <xf numFmtId="49" fontId="4" fillId="6" borderId="9" xfId="8" applyFill="1" applyBorder="1">
      <alignment horizontal="center" vertical="center"/>
    </xf>
    <xf numFmtId="0" fontId="0" fillId="0" borderId="10" xfId="0" applyBorder="1"/>
    <xf numFmtId="0" fontId="0" fillId="0" borderId="12" xfId="0" applyBorder="1"/>
    <xf numFmtId="0" fontId="0" fillId="0" borderId="16" xfId="0" applyBorder="1"/>
    <xf numFmtId="0" fontId="3" fillId="3" borderId="15" xfId="2" applyBorder="1"/>
    <xf numFmtId="0" fontId="4" fillId="2" borderId="16" xfId="3" applyBorder="1"/>
    <xf numFmtId="0" fontId="10" fillId="2" borderId="0" xfId="3" applyFont="1"/>
    <xf numFmtId="0" fontId="4" fillId="2" borderId="0" xfId="3" applyAlignment="1">
      <alignment horizontal="right"/>
    </xf>
    <xf numFmtId="0" fontId="4" fillId="2" borderId="9" xfId="3" applyBorder="1"/>
    <xf numFmtId="0" fontId="4" fillId="2" borderId="17" xfId="3" applyBorder="1"/>
    <xf numFmtId="0" fontId="4" fillId="2" borderId="18" xfId="3" applyBorder="1"/>
    <xf numFmtId="0" fontId="4" fillId="2" borderId="19" xfId="3" applyBorder="1"/>
    <xf numFmtId="0" fontId="0" fillId="0" borderId="20" xfId="0" applyBorder="1"/>
    <xf numFmtId="0" fontId="0" fillId="0" borderId="21" xfId="0" applyBorder="1"/>
    <xf numFmtId="0" fontId="0" fillId="0" borderId="22" xfId="0" applyBorder="1"/>
    <xf numFmtId="0" fontId="4" fillId="2" borderId="23" xfId="3" applyBorder="1"/>
    <xf numFmtId="0" fontId="4" fillId="2" borderId="6" xfId="3" applyBorder="1"/>
    <xf numFmtId="0" fontId="4" fillId="2" borderId="24" xfId="3" applyBorder="1"/>
    <xf numFmtId="0" fontId="4" fillId="2" borderId="2" xfId="3" applyBorder="1"/>
    <xf numFmtId="0" fontId="4" fillId="2" borderId="25" xfId="3" applyBorder="1"/>
    <xf numFmtId="49" fontId="1" fillId="2" borderId="0" xfId="14" applyFill="1" applyAlignment="1">
      <alignment horizontal="left" wrapText="1"/>
    </xf>
    <xf numFmtId="0" fontId="4" fillId="2" borderId="10" xfId="3" applyBorder="1"/>
    <xf numFmtId="0" fontId="4" fillId="2" borderId="12" xfId="3" applyBorder="1"/>
    <xf numFmtId="0" fontId="3" fillId="3" borderId="26" xfId="2" applyBorder="1"/>
    <xf numFmtId="0" fontId="2" fillId="2" borderId="9" xfId="1" applyBorder="1"/>
    <xf numFmtId="0" fontId="0" fillId="0" borderId="15" xfId="0" applyBorder="1"/>
    <xf numFmtId="0" fontId="0" fillId="0" borderId="9" xfId="0" applyBorder="1"/>
    <xf numFmtId="0" fontId="4" fillId="2" borderId="0" xfId="3" applyAlignment="1">
      <alignment vertical="top"/>
    </xf>
    <xf numFmtId="0" fontId="4" fillId="2" borderId="0" xfId="3" applyAlignment="1">
      <alignment horizontal="left" wrapText="1"/>
    </xf>
    <xf numFmtId="0" fontId="6" fillId="3" borderId="1" xfId="6" applyAlignment="1">
      <alignment horizontal="center" wrapText="1"/>
    </xf>
    <xf numFmtId="0" fontId="6" fillId="3" borderId="1" xfId="6">
      <alignment horizontal="center"/>
    </xf>
    <xf numFmtId="0" fontId="3" fillId="0" borderId="0" xfId="2" applyFill="1"/>
    <xf numFmtId="0" fontId="0" fillId="2" borderId="0" xfId="0" applyFill="1" applyAlignment="1">
      <alignment wrapText="1"/>
    </xf>
    <xf numFmtId="49" fontId="4" fillId="2" borderId="4" xfId="13" applyFill="1" applyBorder="1">
      <alignment vertical="top"/>
    </xf>
    <xf numFmtId="164" fontId="9" fillId="0" borderId="1" xfId="18" applyNumberFormat="1" applyFont="1" applyBorder="1" applyAlignment="1">
      <alignment horizontal="center"/>
    </xf>
    <xf numFmtId="49" fontId="4" fillId="2" borderId="0" xfId="13" applyBorder="1">
      <alignment vertical="top"/>
    </xf>
    <xf numFmtId="49" fontId="4" fillId="2" borderId="0" xfId="13" applyFill="1" applyBorder="1">
      <alignment vertical="top"/>
    </xf>
    <xf numFmtId="0" fontId="13" fillId="2" borderId="0" xfId="18" applyFill="1"/>
    <xf numFmtId="49" fontId="4" fillId="2" borderId="4" xfId="13" applyBorder="1">
      <alignment vertical="top"/>
    </xf>
    <xf numFmtId="0" fontId="6" fillId="7" borderId="1" xfId="9" applyBorder="1">
      <alignment horizontal="center"/>
    </xf>
    <xf numFmtId="164" fontId="9" fillId="0" borderId="1" xfId="18" applyNumberFormat="1" applyFont="1" applyBorder="1" applyAlignment="1">
      <alignment horizontal="center" vertical="center"/>
    </xf>
    <xf numFmtId="164" fontId="9" fillId="0" borderId="2" xfId="18" applyNumberFormat="1" applyFont="1" applyBorder="1" applyAlignment="1">
      <alignment horizontal="center" vertical="center"/>
    </xf>
    <xf numFmtId="49" fontId="4" fillId="2" borderId="27" xfId="13" applyBorder="1">
      <alignment vertical="top"/>
    </xf>
    <xf numFmtId="0" fontId="13" fillId="2" borderId="0" xfId="17" applyFont="1" applyFill="1"/>
    <xf numFmtId="49" fontId="4" fillId="5" borderId="0" xfId="8" applyFill="1" applyBorder="1">
      <alignment horizontal="center" vertical="center"/>
    </xf>
    <xf numFmtId="0" fontId="4" fillId="2" borderId="6" xfId="3" applyBorder="1" applyAlignment="1">
      <alignment wrapText="1"/>
    </xf>
    <xf numFmtId="0" fontId="15" fillId="2" borderId="6" xfId="17" applyFont="1" applyFill="1" applyBorder="1" applyAlignment="1">
      <alignment wrapText="1"/>
    </xf>
    <xf numFmtId="0" fontId="14" fillId="3" borderId="6" xfId="16" applyFont="1" applyFill="1" applyBorder="1" applyAlignment="1">
      <alignment wrapText="1"/>
    </xf>
    <xf numFmtId="0" fontId="13" fillId="3" borderId="0" xfId="17" applyFont="1" applyFill="1"/>
    <xf numFmtId="0" fontId="14" fillId="2" borderId="6" xfId="16" applyFont="1" applyFill="1" applyBorder="1" applyAlignment="1">
      <alignment wrapText="1"/>
    </xf>
    <xf numFmtId="164" fontId="9" fillId="0" borderId="0" xfId="18" applyNumberFormat="1" applyFont="1" applyAlignment="1">
      <alignment horizontal="center"/>
    </xf>
    <xf numFmtId="0" fontId="14" fillId="3" borderId="0" xfId="16" applyFont="1" applyFill="1"/>
    <xf numFmtId="0" fontId="16" fillId="2" borderId="6" xfId="16" applyFont="1" applyFill="1" applyBorder="1" applyAlignment="1">
      <alignment wrapText="1"/>
    </xf>
    <xf numFmtId="0" fontId="18" fillId="2" borderId="0" xfId="16" applyFont="1" applyFill="1" applyAlignment="1">
      <alignment horizontal="center"/>
    </xf>
    <xf numFmtId="49" fontId="4" fillId="2" borderId="3" xfId="13" applyAlignment="1">
      <alignment vertical="top" wrapText="1"/>
    </xf>
    <xf numFmtId="0" fontId="16" fillId="2" borderId="6" xfId="16" applyFont="1" applyFill="1" applyBorder="1" applyAlignment="1">
      <alignment horizontal="left" vertical="center" wrapText="1"/>
    </xf>
    <xf numFmtId="0" fontId="19" fillId="2" borderId="6" xfId="18" applyFont="1" applyFill="1" applyBorder="1" applyAlignment="1">
      <alignment wrapText="1"/>
    </xf>
    <xf numFmtId="0" fontId="13" fillId="3" borderId="0" xfId="18" applyFill="1"/>
    <xf numFmtId="0" fontId="0" fillId="2" borderId="6" xfId="0" applyFill="1" applyBorder="1" applyAlignment="1">
      <alignment wrapText="1"/>
    </xf>
    <xf numFmtId="0" fontId="2" fillId="2" borderId="6" xfId="1" applyBorder="1"/>
    <xf numFmtId="0" fontId="6" fillId="7" borderId="1" xfId="9" applyBorder="1" applyAlignment="1">
      <alignment horizontal="center" wrapText="1"/>
    </xf>
    <xf numFmtId="164" fontId="9" fillId="0" borderId="0" xfId="18" applyNumberFormat="1" applyFont="1" applyAlignment="1">
      <alignment horizontal="center" vertical="center"/>
    </xf>
    <xf numFmtId="0" fontId="20" fillId="2" borderId="0" xfId="1" applyFont="1" applyAlignment="1">
      <alignment vertical="center" wrapText="1"/>
    </xf>
    <xf numFmtId="0" fontId="22" fillId="2" borderId="0" xfId="0" applyFont="1" applyFill="1"/>
    <xf numFmtId="0" fontId="22" fillId="2" borderId="4" xfId="0" applyFont="1" applyFill="1" applyBorder="1"/>
    <xf numFmtId="0" fontId="0" fillId="2" borderId="4" xfId="0" applyFill="1" applyBorder="1"/>
    <xf numFmtId="0" fontId="23" fillId="2" borderId="0" xfId="0"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horizontal="left" vertical="center" wrapText="1"/>
    </xf>
    <xf numFmtId="0" fontId="25" fillId="0" borderId="28" xfId="0" applyFont="1" applyBorder="1" applyAlignment="1">
      <alignment horizontal="left" vertical="center"/>
    </xf>
    <xf numFmtId="0" fontId="26" fillId="0" borderId="0" xfId="0" applyFont="1"/>
    <xf numFmtId="49" fontId="4" fillId="2" borderId="27" xfId="13" applyBorder="1" applyAlignment="1">
      <alignment vertical="top" wrapText="1"/>
    </xf>
    <xf numFmtId="0" fontId="6" fillId="2" borderId="0" xfId="9" applyFill="1" applyBorder="1">
      <alignment horizontal="center"/>
    </xf>
    <xf numFmtId="49" fontId="4" fillId="2" borderId="3" xfId="13" applyFill="1">
      <alignment vertical="top"/>
    </xf>
    <xf numFmtId="49" fontId="4" fillId="2" borderId="4" xfId="13" applyFill="1" applyBorder="1" applyAlignment="1">
      <alignment vertical="top" wrapText="1"/>
    </xf>
    <xf numFmtId="49" fontId="4" fillId="2" borderId="3" xfId="13" applyFill="1" applyAlignment="1">
      <alignment vertical="top" wrapText="1"/>
    </xf>
    <xf numFmtId="0" fontId="3" fillId="4" borderId="0" xfId="0" applyFont="1" applyFill="1" applyAlignment="1">
      <alignment wrapText="1"/>
    </xf>
    <xf numFmtId="49" fontId="4" fillId="2" borderId="0" xfId="13" applyBorder="1" applyAlignment="1">
      <alignment vertical="top" wrapText="1"/>
    </xf>
    <xf numFmtId="49" fontId="4" fillId="2" borderId="4" xfId="13" applyBorder="1" applyAlignment="1">
      <alignment vertical="top" wrapText="1"/>
    </xf>
    <xf numFmtId="49" fontId="4" fillId="2" borderId="0" xfId="13" applyFill="1" applyBorder="1" applyAlignment="1">
      <alignment vertical="top" wrapText="1"/>
    </xf>
    <xf numFmtId="0" fontId="0" fillId="0" borderId="0" xfId="0" applyAlignment="1">
      <alignment wrapText="1"/>
    </xf>
    <xf numFmtId="0" fontId="4" fillId="2" borderId="0" xfId="3" applyAlignment="1">
      <alignment wrapText="1"/>
    </xf>
    <xf numFmtId="0" fontId="14" fillId="3" borderId="6" xfId="16" applyFont="1" applyFill="1" applyBorder="1"/>
    <xf numFmtId="49" fontId="7" fillId="2" borderId="0" xfId="12" applyFill="1" applyBorder="1">
      <alignment horizontal="center" textRotation="90"/>
    </xf>
    <xf numFmtId="0" fontId="30" fillId="4" borderId="0" xfId="0" applyFont="1" applyFill="1"/>
    <xf numFmtId="0" fontId="0" fillId="2" borderId="0" xfId="0" applyFill="1" applyAlignment="1">
      <alignment vertical="top"/>
    </xf>
    <xf numFmtId="49" fontId="4" fillId="2" borderId="27" xfId="13" applyFill="1" applyBorder="1">
      <alignment vertical="top"/>
    </xf>
    <xf numFmtId="0" fontId="31" fillId="2" borderId="0" xfId="0" applyFont="1" applyFill="1" applyAlignment="1">
      <alignment vertical="top"/>
    </xf>
    <xf numFmtId="0" fontId="32" fillId="2" borderId="0" xfId="0" applyFont="1" applyFill="1" applyAlignment="1">
      <alignment vertical="top"/>
    </xf>
    <xf numFmtId="0" fontId="14" fillId="2" borderId="0" xfId="16" applyFont="1" applyFill="1"/>
    <xf numFmtId="0" fontId="5" fillId="2" borderId="0" xfId="4" applyAlignment="1">
      <alignment horizontal="left" vertical="center" wrapText="1"/>
    </xf>
    <xf numFmtId="0" fontId="0" fillId="2" borderId="27" xfId="0" applyFill="1" applyBorder="1"/>
    <xf numFmtId="0" fontId="0" fillId="2" borderId="3" xfId="0" applyFill="1" applyBorder="1"/>
    <xf numFmtId="0" fontId="33" fillId="3" borderId="6" xfId="16" applyFont="1" applyFill="1" applyBorder="1" applyAlignment="1">
      <alignment wrapText="1"/>
    </xf>
    <xf numFmtId="0" fontId="22" fillId="0" borderId="0" xfId="0" applyFont="1"/>
    <xf numFmtId="0" fontId="6" fillId="3" borderId="1" xfId="6" applyAlignment="1">
      <alignment horizontal="center" vertical="center" wrapText="1"/>
    </xf>
    <xf numFmtId="0" fontId="4" fillId="2" borderId="6" xfId="3" applyBorder="1" applyAlignment="1">
      <alignment vertical="center"/>
    </xf>
    <xf numFmtId="0" fontId="4" fillId="2" borderId="6" xfId="3" applyBorder="1" applyAlignment="1">
      <alignment vertical="center" wrapText="1"/>
    </xf>
    <xf numFmtId="0" fontId="6" fillId="7" borderId="1" xfId="9" applyBorder="1" applyAlignment="1">
      <alignment horizontal="center" vertical="center" wrapText="1"/>
    </xf>
    <xf numFmtId="0" fontId="6" fillId="7" borderId="1" xfId="9" applyBorder="1" applyAlignment="1">
      <alignment horizontal="center" vertical="center"/>
    </xf>
    <xf numFmtId="0" fontId="6" fillId="7" borderId="2" xfId="9" applyBorder="1" applyAlignment="1">
      <alignment horizontal="center" vertical="center"/>
    </xf>
    <xf numFmtId="49" fontId="4" fillId="0" borderId="3" xfId="13" applyFill="1" applyAlignment="1">
      <alignment vertical="top" wrapText="1"/>
    </xf>
    <xf numFmtId="0" fontId="3" fillId="2" borderId="0" xfId="0" applyFont="1" applyFill="1"/>
    <xf numFmtId="0" fontId="3" fillId="2" borderId="3" xfId="2" applyFill="1" applyBorder="1"/>
    <xf numFmtId="0" fontId="4" fillId="2" borderId="4" xfId="3" applyBorder="1"/>
    <xf numFmtId="0" fontId="4" fillId="2" borderId="1" xfId="10" applyFill="1">
      <alignment horizontal="center"/>
    </xf>
    <xf numFmtId="0" fontId="4" fillId="2" borderId="0" xfId="7" applyBorder="1">
      <alignment horizontal="center" vertical="center"/>
    </xf>
    <xf numFmtId="0" fontId="1" fillId="2" borderId="0" xfId="0" applyFont="1" applyFill="1" applyAlignment="1">
      <alignment vertical="top"/>
    </xf>
    <xf numFmtId="164" fontId="9" fillId="0" borderId="29" xfId="18" applyNumberFormat="1" applyFont="1" applyBorder="1" applyAlignment="1">
      <alignment horizontal="center" vertical="center"/>
    </xf>
    <xf numFmtId="164" fontId="9" fillId="0" borderId="30" xfId="18" applyNumberFormat="1" applyFont="1" applyBorder="1" applyAlignment="1">
      <alignment horizontal="center" vertical="center"/>
    </xf>
    <xf numFmtId="0" fontId="14" fillId="2" borderId="0" xfId="16" applyFont="1" applyFill="1" applyAlignment="1">
      <alignment wrapText="1"/>
    </xf>
    <xf numFmtId="0" fontId="6" fillId="0" borderId="0" xfId="9" applyFill="1" applyBorder="1">
      <alignment horizontal="center"/>
    </xf>
    <xf numFmtId="0" fontId="32" fillId="2" borderId="0" xfId="0" applyFont="1" applyFill="1" applyAlignment="1">
      <alignment horizontal="center" vertical="top" wrapText="1"/>
    </xf>
    <xf numFmtId="49" fontId="4" fillId="2" borderId="0" xfId="8" applyFill="1" applyBorder="1">
      <alignment horizontal="center" vertical="center"/>
    </xf>
    <xf numFmtId="0" fontId="3" fillId="2" borderId="0" xfId="2" applyFill="1"/>
    <xf numFmtId="0" fontId="3" fillId="2" borderId="4" xfId="2" applyFill="1" applyBorder="1"/>
    <xf numFmtId="49" fontId="4" fillId="2" borderId="0" xfId="8" applyFill="1">
      <alignment horizontal="center" vertical="center"/>
    </xf>
    <xf numFmtId="164" fontId="9" fillId="2" borderId="1" xfId="18" applyNumberFormat="1" applyFont="1" applyFill="1" applyBorder="1" applyAlignment="1">
      <alignment horizontal="center"/>
    </xf>
    <xf numFmtId="164" fontId="9" fillId="2" borderId="1" xfId="18" applyNumberFormat="1" applyFont="1" applyFill="1" applyBorder="1" applyAlignment="1">
      <alignment horizontal="center" vertical="center"/>
    </xf>
    <xf numFmtId="164" fontId="9" fillId="2" borderId="0" xfId="18" applyNumberFormat="1" applyFont="1" applyFill="1" applyAlignment="1">
      <alignment horizontal="center" vertical="center"/>
    </xf>
    <xf numFmtId="164" fontId="9" fillId="2" borderId="30" xfId="18" applyNumberFormat="1" applyFont="1" applyFill="1" applyBorder="1" applyAlignment="1">
      <alignment horizontal="center" vertical="center"/>
    </xf>
    <xf numFmtId="0" fontId="6" fillId="3" borderId="1" xfId="6" applyAlignment="1">
      <alignment horizontal="center" vertical="center"/>
    </xf>
    <xf numFmtId="164" fontId="9" fillId="0" borderId="31" xfId="18" applyNumberFormat="1" applyFont="1" applyBorder="1" applyAlignment="1">
      <alignment horizontal="center" vertical="center"/>
    </xf>
    <xf numFmtId="0" fontId="6" fillId="7" borderId="30" xfId="9" applyBorder="1">
      <alignment horizontal="center"/>
    </xf>
    <xf numFmtId="49" fontId="4" fillId="2" borderId="27" xfId="13" applyFill="1" applyBorder="1" applyAlignment="1">
      <alignment vertical="top" wrapText="1"/>
    </xf>
    <xf numFmtId="49" fontId="4" fillId="2" borderId="32" xfId="13" applyFill="1" applyBorder="1">
      <alignment vertical="top"/>
    </xf>
    <xf numFmtId="0" fontId="13" fillId="18" borderId="0" xfId="17" applyFont="1" applyFill="1"/>
    <xf numFmtId="0" fontId="13" fillId="18" borderId="0" xfId="18" applyFill="1"/>
    <xf numFmtId="0" fontId="14" fillId="18" borderId="6" xfId="16" applyFont="1" applyFill="1" applyBorder="1" applyAlignment="1">
      <alignment wrapText="1"/>
    </xf>
    <xf numFmtId="164" fontId="9" fillId="18" borderId="0" xfId="18" applyNumberFormat="1" applyFont="1" applyFill="1" applyAlignment="1">
      <alignment horizontal="center" vertical="center"/>
    </xf>
    <xf numFmtId="0" fontId="6" fillId="7" borderId="30" xfId="9" applyBorder="1" applyAlignment="1">
      <alignment horizontal="center" wrapText="1"/>
    </xf>
    <xf numFmtId="0" fontId="5" fillId="2" borderId="0" xfId="4" applyAlignment="1">
      <alignment vertical="center" wrapText="1"/>
    </xf>
    <xf numFmtId="49" fontId="1" fillId="0" borderId="0" xfId="14" applyFill="1">
      <alignment horizontal="center" wrapText="1"/>
    </xf>
    <xf numFmtId="0" fontId="4" fillId="2" borderId="6" xfId="3" applyBorder="1" applyAlignment="1">
      <alignment horizontal="left" wrapText="1"/>
    </xf>
    <xf numFmtId="0" fontId="4" fillId="2" borderId="0" xfId="3" applyAlignment="1">
      <alignment horizontal="left" wrapText="1"/>
    </xf>
    <xf numFmtId="0" fontId="4" fillId="2" borderId="0" xfId="3" applyAlignment="1">
      <alignment wrapText="1"/>
    </xf>
    <xf numFmtId="0" fontId="4" fillId="2" borderId="9" xfId="3" applyBorder="1" applyAlignment="1">
      <alignment horizontal="left" wrapText="1"/>
    </xf>
    <xf numFmtId="0" fontId="4" fillId="2" borderId="1" xfId="3" applyBorder="1" applyAlignment="1">
      <alignment horizontal="left" wrapText="1"/>
    </xf>
    <xf numFmtId="0" fontId="5" fillId="2" borderId="6" xfId="4" applyBorder="1" applyAlignment="1">
      <alignment horizontal="left" vertical="center" wrapText="1"/>
    </xf>
    <xf numFmtId="0" fontId="5" fillId="2" borderId="0" xfId="4" applyAlignment="1">
      <alignment horizontal="left" vertical="center" wrapText="1"/>
    </xf>
    <xf numFmtId="0" fontId="5" fillId="2" borderId="6" xfId="4" applyBorder="1" applyAlignment="1">
      <alignment horizontal="left" wrapText="1"/>
    </xf>
    <xf numFmtId="0" fontId="5" fillId="2" borderId="0" xfId="4" applyAlignment="1">
      <alignment horizontal="left" wrapText="1"/>
    </xf>
    <xf numFmtId="0" fontId="34" fillId="2" borderId="0" xfId="0" applyFont="1" applyFill="1" applyAlignment="1">
      <alignment horizontal="left" vertical="top" wrapText="1"/>
    </xf>
    <xf numFmtId="0" fontId="34" fillId="19" borderId="0" xfId="0" applyFont="1" applyFill="1" applyAlignment="1">
      <alignment wrapText="1"/>
    </xf>
    <xf numFmtId="49" fontId="1" fillId="2" borderId="0" xfId="14" applyFill="1">
      <alignment horizontal="center" wrapText="1"/>
    </xf>
    <xf numFmtId="0" fontId="32" fillId="2" borderId="0" xfId="0" applyFont="1" applyFill="1" applyAlignment="1">
      <alignment horizontal="center" vertical="top" wrapText="1"/>
    </xf>
    <xf numFmtId="0" fontId="5" fillId="2" borderId="6" xfId="4" applyBorder="1" applyAlignment="1">
      <alignment horizontal="left" vertical="top" wrapText="1"/>
    </xf>
    <xf numFmtId="0" fontId="5" fillId="2" borderId="0" xfId="4" applyAlignment="1">
      <alignment horizontal="left" vertical="top" wrapText="1"/>
    </xf>
  </cellXfs>
  <cellStyles count="49">
    <cellStyle name="abstractStyle" xfId="22" xr:uid="{AF84A989-F375-487E-80D7-372B6CB36BB9}"/>
    <cellStyle name="abstractStyle.1" xfId="23" xr:uid="{74C92650-01C0-4C41-A7DA-BEF51F7C53D0}"/>
    <cellStyle name="abstractStyle.2" xfId="24" xr:uid="{98B8582F-8F57-44D0-8C36-6621FFE7FCBA}"/>
    <cellStyle name="abstractStyle.3" xfId="25" xr:uid="{50FD55F2-889F-453C-AB2E-D4E4F26836D8}"/>
    <cellStyle name="abstractStyle.4" xfId="26" xr:uid="{499F6CB9-FBDC-423B-8DAF-0D90732263AD}"/>
    <cellStyle name="abstractValueStyle" xfId="27" xr:uid="{E4805B40-07D4-4D82-B251-6033BEA963D8}"/>
    <cellStyle name="Concept" xfId="3" xr:uid="{218B8634-C61E-45B4-AFEF-A810F93CAF94}"/>
    <cellStyle name="concreteStyle" xfId="28" xr:uid="{CAD0B75A-120A-43FF-B3A6-41D590155E45}"/>
    <cellStyle name="concreteStyle.2" xfId="29" xr:uid="{03B36591-9593-49E2-A9D6-EB51B1412793}"/>
    <cellStyle name="concreteStyle.3" xfId="30" xr:uid="{F6B5436C-258C-48E4-A42F-CBB32E7908D5}"/>
    <cellStyle name="concreteStyle.4" xfId="31" xr:uid="{C532A50F-A992-41C0-94DD-B0FB4F5E091A}"/>
    <cellStyle name="concreteStyle.5" xfId="32" xr:uid="{83F267ED-442C-4DF8-A582-0495EB05E2B2}"/>
    <cellStyle name="concreteStyle.6" xfId="33" xr:uid="{17BF6BE6-B9DD-4A68-834F-8040D4D7744C}"/>
    <cellStyle name="domainMemberStyle" xfId="34" xr:uid="{42BC3FFF-EC66-4EA6-BC46-35AD873439FC}"/>
    <cellStyle name="domainMemberValueStyle" xfId="35" xr:uid="{C49CBC9D-DE6E-481F-8E5A-BD87DE49E0D9}"/>
    <cellStyle name="elrStyle" xfId="15" xr:uid="{B5717F64-B312-425A-9A15-2CAE1B0A92D4}"/>
    <cellStyle name="entrypointStyle" xfId="36" xr:uid="{8BB4190D-4758-43CF-B06F-FE35769030C5}"/>
    <cellStyle name="falseStyle" xfId="37" xr:uid="{D999C3F2-DB38-478F-891B-975014A3E8D7}"/>
    <cellStyle name="Header" xfId="38" xr:uid="{0F528E59-63D6-4203-B348-00A2F2832145}"/>
    <cellStyle name="Heading" xfId="39" xr:uid="{C7681C45-B4B2-4F44-A4D1-3D96B3E30536}"/>
    <cellStyle name="Heading1" xfId="40" xr:uid="{D830B5D1-FA90-4672-9F9A-67233168E8C0}"/>
    <cellStyle name="Hoofdstuk" xfId="1" xr:uid="{C454DFBA-F6D2-4119-AE2A-51F0B7784A0B}"/>
    <cellStyle name="Invulveld" xfId="7" xr:uid="{B4283CBB-391F-415D-8EAE-C9C1DB2404D1}"/>
    <cellStyle name="Kolom header" xfId="6" xr:uid="{BF129267-CDAC-47DA-B5ED-D62ECAE9318C}"/>
    <cellStyle name="Kruisjeslijst" xfId="8" xr:uid="{47E46D07-29F8-4490-9366-57AC11202261}"/>
    <cellStyle name="Menu 1" xfId="2" xr:uid="{7A1F585F-C12D-41E6-8D46-7416A3EC0B0B}"/>
    <cellStyle name="Neutraal 2" xfId="20" xr:uid="{AD36EDAF-9783-4D82-A6E5-5C7FFB5039A6}"/>
    <cellStyle name="notFoundStyle" xfId="41" xr:uid="{C2032D99-66F0-4507-82F9-FB9E2FD9A14C}"/>
    <cellStyle name="Portaal tekst" xfId="4" xr:uid="{C844DE76-C604-4DD1-8B14-281F038670A3}"/>
    <cellStyle name="Regimes" xfId="12" xr:uid="{CA47033E-17E1-4BFA-8AF0-B6E48BFFC488}"/>
    <cellStyle name="Result" xfId="42" xr:uid="{39AA27F4-089C-49BC-A789-2C349C9AE06A}"/>
    <cellStyle name="Result2" xfId="43" xr:uid="{80A2BCE2-CDF9-4381-B904-FF200EFC7992}"/>
    <cellStyle name="RowInformation" xfId="44" xr:uid="{0F45CB10-A9B1-447E-BCC2-80CA6C15E8B9}"/>
    <cellStyle name="Sommatie" xfId="9" xr:uid="{B02664EE-4DFF-41BC-A8AB-219501D48DEB}"/>
    <cellStyle name="Standaard" xfId="0" builtinId="0"/>
    <cellStyle name="Standaard 14 2 4 3" xfId="17" xr:uid="{C5BC2EF9-7414-4089-AF03-BC34995D1FBE}"/>
    <cellStyle name="Standaard 17 2 3" xfId="16" xr:uid="{4003D094-B21B-4886-A0EB-E9A4217E2557}"/>
    <cellStyle name="Standaard 18" xfId="19" xr:uid="{AAC0CD13-C7CB-4809-8081-5885C3C5045B}"/>
    <cellStyle name="Standaard 2" xfId="21" xr:uid="{23F5B025-3008-4F3F-8571-503E7293041E}"/>
    <cellStyle name="Standaard 2 2" xfId="18" xr:uid="{5D56C894-E85B-4080-8173-E10CA727E405}"/>
    <cellStyle name="Tabel op pagina" xfId="5" xr:uid="{A58D8E85-099B-432D-A5D0-44F018E661EE}"/>
    <cellStyle name="Tak header" xfId="14" xr:uid="{59E2F23C-AC6E-47EE-A6F4-24EEBACE9775}"/>
    <cellStyle name="Taxo data" xfId="13" xr:uid="{8E764025-D4DD-48D2-8755-9FF0DEC0C479}"/>
    <cellStyle name="Taxo kolom titels" xfId="11" xr:uid="{C3923C2B-145C-4340-A29B-EDFD295C7A5E}"/>
    <cellStyle name="trueStyle" xfId="45" xr:uid="{394F5F8F-AF67-4AA4-8385-12CFB940DE99}"/>
    <cellStyle name="tupleStyle" xfId="46" xr:uid="{E7D39912-C7F6-49EC-AD07-F2C37375A78D}"/>
    <cellStyle name="tupleValueStyle" xfId="47" xr:uid="{39453FA0-75FA-45E6-B97D-708ADF4A3B63}"/>
    <cellStyle name="Value" xfId="48" xr:uid="{26B5F061-FF3C-4A2D-BFB4-AEC7AB5B2F48}"/>
    <cellStyle name="Vooringevuldveld" xfId="10" xr:uid="{621921F2-5051-44CA-8DAA-52E9DC21F15D}"/>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71B7-0A12-4135-879E-C471F7EFE9D9}">
  <sheetPr codeName="Blad1">
    <pageSetUpPr autoPageBreaks="0"/>
  </sheetPr>
  <dimension ref="A1:BA173"/>
  <sheetViews>
    <sheetView showGridLines="0" topLeftCell="A51" zoomScale="85" zoomScaleNormal="85" workbookViewId="0">
      <selection activeCell="C94" sqref="C94"/>
    </sheetView>
  </sheetViews>
  <sheetFormatPr defaultColWidth="8.6640625" defaultRowHeight="14.4" x14ac:dyDescent="0.3"/>
  <cols>
    <col min="2" max="2" width="11.109375" customWidth="1"/>
    <col min="3" max="3" width="37.44140625" customWidth="1"/>
    <col min="4" max="4" width="27.33203125" customWidth="1"/>
    <col min="5" max="5" width="14" customWidth="1"/>
    <col min="6" max="6" width="14.44140625" customWidth="1"/>
    <col min="7" max="7" width="14.44140625" bestFit="1" customWidth="1"/>
    <col min="8" max="8" width="19.44140625" bestFit="1" customWidth="1"/>
    <col min="9" max="9" width="18.33203125" bestFit="1" customWidth="1"/>
    <col min="10" max="10" width="25.33203125" customWidth="1"/>
    <col min="11" max="11" width="1.44140625" customWidth="1"/>
    <col min="12" max="17" width="2.6640625" customWidth="1"/>
    <col min="18" max="18" width="1.6640625" customWidth="1"/>
    <col min="19" max="24" width="2.6640625" customWidth="1"/>
    <col min="25" max="25" width="1.6640625" customWidth="1"/>
    <col min="26" max="31" width="2.6640625" customWidth="1"/>
    <col min="32" max="32" width="1.6640625" customWidth="1"/>
    <col min="33" max="38" width="2.6640625" customWidth="1"/>
    <col min="39" max="39" width="1.6640625" customWidth="1"/>
    <col min="40" max="45" width="2.6640625" customWidth="1"/>
    <col min="46" max="46" width="1.6640625" customWidth="1"/>
    <col min="47" max="52" width="2.6640625" customWidth="1"/>
    <col min="53" max="53" width="1.6640625" customWidth="1"/>
  </cols>
  <sheetData>
    <row r="1" spans="1:20" ht="18" x14ac:dyDescent="0.35">
      <c r="A1" s="10" t="s">
        <v>0</v>
      </c>
    </row>
    <row r="2" spans="1:20" x14ac:dyDescent="0.3">
      <c r="B2" s="3" t="s">
        <v>1</v>
      </c>
    </row>
    <row r="3" spans="1:20" x14ac:dyDescent="0.3">
      <c r="B3" s="11" t="s">
        <v>2</v>
      </c>
    </row>
    <row r="5" spans="1:20" x14ac:dyDescent="0.3">
      <c r="B5" s="11" t="s">
        <v>3</v>
      </c>
    </row>
    <row r="6" spans="1:20" x14ac:dyDescent="0.3">
      <c r="B6" s="11" t="s">
        <v>4</v>
      </c>
    </row>
    <row r="7" spans="1:20" x14ac:dyDescent="0.3">
      <c r="B7" s="11" t="s">
        <v>5</v>
      </c>
    </row>
    <row r="8" spans="1:20" x14ac:dyDescent="0.3">
      <c r="B8" s="11" t="s">
        <v>6</v>
      </c>
    </row>
    <row r="9" spans="1:20" x14ac:dyDescent="0.3">
      <c r="B9" s="11" t="s">
        <v>7</v>
      </c>
    </row>
    <row r="11" spans="1:20" ht="15.6" x14ac:dyDescent="0.3">
      <c r="B11" s="67" t="s">
        <v>8</v>
      </c>
      <c r="C11" s="67"/>
      <c r="D11" s="67"/>
      <c r="E11" s="67"/>
      <c r="F11" s="67"/>
      <c r="G11" s="67"/>
      <c r="H11" s="67"/>
      <c r="I11" s="67"/>
      <c r="J11" s="67"/>
    </row>
    <row r="12" spans="1:20" s="3" customFormat="1" ht="13.8" x14ac:dyDescent="0.3">
      <c r="B12" s="11"/>
      <c r="C12" s="11" t="s">
        <v>9</v>
      </c>
      <c r="D12" s="11"/>
      <c r="E12" s="11"/>
      <c r="F12" s="11"/>
      <c r="G12" s="11"/>
      <c r="H12" s="11"/>
      <c r="I12" s="11"/>
      <c r="J12" s="11"/>
      <c r="K12" s="11"/>
      <c r="L12" s="11"/>
      <c r="M12" s="11"/>
      <c r="N12" s="11"/>
      <c r="O12" s="11"/>
      <c r="P12" s="11"/>
      <c r="Q12" s="11"/>
      <c r="R12" s="11"/>
      <c r="S12" s="11"/>
      <c r="T12" s="11"/>
    </row>
    <row r="13" spans="1:20" s="3" customFormat="1" ht="13.8" x14ac:dyDescent="0.3">
      <c r="B13" s="11"/>
      <c r="C13" s="11" t="s">
        <v>10</v>
      </c>
      <c r="D13" s="11"/>
      <c r="E13" s="11"/>
      <c r="F13" s="11"/>
      <c r="G13" s="11"/>
      <c r="H13" s="11"/>
      <c r="I13" s="11"/>
      <c r="J13" s="11"/>
      <c r="K13" s="11"/>
      <c r="L13" s="11"/>
      <c r="M13" s="11"/>
      <c r="N13" s="11"/>
      <c r="O13" s="11"/>
      <c r="P13" s="11"/>
      <c r="Q13" s="11"/>
      <c r="R13" s="11"/>
      <c r="S13" s="11"/>
      <c r="T13" s="11"/>
    </row>
    <row r="14" spans="1:20" s="3" customFormat="1" ht="13.8" x14ac:dyDescent="0.3">
      <c r="B14" s="11"/>
      <c r="C14" s="11" t="s">
        <v>11</v>
      </c>
      <c r="D14" s="11"/>
      <c r="E14" s="11"/>
      <c r="F14" s="11"/>
      <c r="G14" s="11"/>
      <c r="H14" s="11"/>
      <c r="I14" s="11"/>
      <c r="J14" s="11"/>
      <c r="K14" s="11"/>
      <c r="L14" s="11"/>
      <c r="M14" s="11"/>
      <c r="N14" s="11"/>
      <c r="O14" s="11"/>
      <c r="P14" s="11"/>
      <c r="Q14" s="11"/>
      <c r="R14" s="11"/>
      <c r="S14" s="11"/>
      <c r="T14" s="11"/>
    </row>
    <row r="15" spans="1:20" s="3" customFormat="1" thickBot="1" x14ac:dyDescent="0.35">
      <c r="B15" s="11"/>
      <c r="C15" s="11"/>
      <c r="D15" s="11"/>
      <c r="E15" s="11"/>
      <c r="F15" s="11"/>
      <c r="G15" s="11"/>
      <c r="H15" s="11"/>
      <c r="I15" s="11"/>
      <c r="J15" s="11"/>
      <c r="K15" s="11"/>
      <c r="L15" s="11"/>
      <c r="M15" s="11"/>
      <c r="N15" s="11"/>
      <c r="O15" s="11"/>
      <c r="P15" s="11"/>
      <c r="Q15" s="11"/>
      <c r="R15" s="11"/>
      <c r="S15" s="11"/>
      <c r="T15" s="11"/>
    </row>
    <row r="16" spans="1:20" ht="18.600000000000001" thickBot="1" x14ac:dyDescent="0.4">
      <c r="D16" s="25" t="s">
        <v>12</v>
      </c>
      <c r="E16" s="61"/>
      <c r="F16" s="26"/>
    </row>
    <row r="17" spans="2:10" ht="15.6" x14ac:dyDescent="0.3">
      <c r="B17" t="s">
        <v>13</v>
      </c>
      <c r="D17" s="27"/>
      <c r="F17" s="59" t="s">
        <v>14</v>
      </c>
      <c r="G17" s="40"/>
      <c r="H17" s="40"/>
      <c r="I17" s="40"/>
      <c r="J17" s="30"/>
    </row>
    <row r="18" spans="2:10" ht="15" thickBot="1" x14ac:dyDescent="0.35">
      <c r="B18" t="s">
        <v>15</v>
      </c>
      <c r="D18" s="27"/>
      <c r="F18" s="31"/>
      <c r="G18" s="41" t="s">
        <v>16</v>
      </c>
      <c r="H18" s="39"/>
      <c r="I18" s="39"/>
      <c r="J18" s="38"/>
    </row>
    <row r="19" spans="2:10" ht="15" thickBot="1" x14ac:dyDescent="0.35">
      <c r="B19" t="s">
        <v>17</v>
      </c>
      <c r="D19" s="27"/>
      <c r="F19" s="28"/>
      <c r="G19" s="3"/>
    </row>
    <row r="20" spans="2:10" ht="15.6" x14ac:dyDescent="0.3">
      <c r="B20" t="s">
        <v>18</v>
      </c>
      <c r="D20" s="27"/>
      <c r="F20" s="59" t="s">
        <v>19</v>
      </c>
      <c r="G20" s="40"/>
      <c r="H20" s="40"/>
      <c r="I20" s="40"/>
      <c r="J20" s="30"/>
    </row>
    <row r="21" spans="2:10" ht="15" thickBot="1" x14ac:dyDescent="0.35">
      <c r="D21" s="27"/>
      <c r="F21" s="31"/>
      <c r="G21" s="41" t="s">
        <v>20</v>
      </c>
      <c r="H21" s="39"/>
      <c r="I21" s="39"/>
      <c r="J21" s="38"/>
    </row>
    <row r="22" spans="2:10" ht="15" thickBot="1" x14ac:dyDescent="0.35">
      <c r="D22" s="27"/>
      <c r="F22" s="28"/>
      <c r="G22" s="3"/>
    </row>
    <row r="23" spans="2:10" ht="15.6" x14ac:dyDescent="0.3">
      <c r="D23" s="27"/>
      <c r="F23" s="59" t="s">
        <v>21</v>
      </c>
      <c r="G23" s="40"/>
      <c r="H23" s="40"/>
      <c r="I23" s="40"/>
      <c r="J23" s="30"/>
    </row>
    <row r="24" spans="2:10" x14ac:dyDescent="0.3">
      <c r="D24" s="27"/>
      <c r="F24" s="32"/>
      <c r="G24" s="4" t="s">
        <v>22</v>
      </c>
      <c r="H24" s="4"/>
      <c r="I24" s="4"/>
      <c r="J24" s="33"/>
    </row>
    <row r="25" spans="2:10" x14ac:dyDescent="0.3">
      <c r="D25" s="27"/>
      <c r="F25" s="32"/>
      <c r="G25" s="3" t="s">
        <v>23</v>
      </c>
      <c r="J25" s="37"/>
    </row>
    <row r="26" spans="2:10" x14ac:dyDescent="0.3">
      <c r="D26" s="27"/>
      <c r="F26" s="32"/>
      <c r="G26" s="3"/>
      <c r="J26" s="37"/>
    </row>
    <row r="27" spans="2:10" x14ac:dyDescent="0.3">
      <c r="D27" s="27"/>
      <c r="F27" s="32"/>
      <c r="G27" s="4" t="s">
        <v>24</v>
      </c>
      <c r="H27" s="4"/>
      <c r="I27" s="4"/>
      <c r="J27" s="33"/>
    </row>
    <row r="28" spans="2:10" ht="15" thickBot="1" x14ac:dyDescent="0.35">
      <c r="D28" s="27"/>
      <c r="F28" s="31"/>
      <c r="G28" s="41" t="s">
        <v>25</v>
      </c>
      <c r="H28" s="39"/>
      <c r="I28" s="39"/>
      <c r="J28" s="38"/>
    </row>
    <row r="29" spans="2:10" ht="18" x14ac:dyDescent="0.35">
      <c r="D29" s="60" t="s">
        <v>26</v>
      </c>
      <c r="F29" s="37"/>
      <c r="G29" s="3"/>
    </row>
    <row r="30" spans="2:10" ht="18.600000000000001" thickBot="1" x14ac:dyDescent="0.4">
      <c r="D30" s="62"/>
      <c r="E30" s="10" t="s">
        <v>27</v>
      </c>
      <c r="F30" s="28"/>
    </row>
    <row r="31" spans="2:10" ht="15.6" x14ac:dyDescent="0.3">
      <c r="D31" s="27"/>
      <c r="F31" s="59" t="s">
        <v>28</v>
      </c>
      <c r="G31" s="40"/>
      <c r="H31" s="40"/>
      <c r="I31" s="40"/>
      <c r="J31" s="30"/>
    </row>
    <row r="32" spans="2:10" x14ac:dyDescent="0.3">
      <c r="D32" s="27"/>
      <c r="F32" s="32"/>
      <c r="G32" s="4" t="s">
        <v>29</v>
      </c>
      <c r="H32" s="4"/>
      <c r="I32" s="4"/>
      <c r="J32" s="33"/>
    </row>
    <row r="33" spans="3:11" x14ac:dyDescent="0.3">
      <c r="D33" s="27"/>
      <c r="F33" s="32"/>
      <c r="G33" s="3" t="s">
        <v>30</v>
      </c>
      <c r="H33" s="3"/>
      <c r="I33" s="3"/>
      <c r="J33" s="57"/>
    </row>
    <row r="34" spans="3:11" x14ac:dyDescent="0.3">
      <c r="D34" s="27"/>
      <c r="F34" s="32"/>
      <c r="G34" s="3"/>
      <c r="H34" s="3"/>
      <c r="I34" s="3"/>
      <c r="J34" s="57"/>
    </row>
    <row r="35" spans="3:11" x14ac:dyDescent="0.3">
      <c r="D35" s="27"/>
      <c r="F35" s="32"/>
      <c r="G35" s="4" t="s">
        <v>31</v>
      </c>
      <c r="H35" s="4"/>
      <c r="I35" s="4"/>
      <c r="J35" s="33"/>
    </row>
    <row r="36" spans="3:11" x14ac:dyDescent="0.3">
      <c r="D36" s="27"/>
      <c r="F36" s="32"/>
      <c r="G36" s="3" t="s">
        <v>32</v>
      </c>
      <c r="H36" s="3"/>
      <c r="I36" s="3"/>
      <c r="J36" s="57"/>
    </row>
    <row r="37" spans="3:11" x14ac:dyDescent="0.3">
      <c r="D37" s="27"/>
      <c r="F37" s="32"/>
      <c r="G37" s="3"/>
      <c r="H37" s="3"/>
      <c r="I37" s="3"/>
      <c r="J37" s="57"/>
    </row>
    <row r="38" spans="3:11" x14ac:dyDescent="0.3">
      <c r="D38" s="27"/>
      <c r="F38" s="32"/>
      <c r="G38" s="4" t="s">
        <v>33</v>
      </c>
      <c r="H38" s="4"/>
      <c r="I38" s="4"/>
      <c r="J38" s="33"/>
    </row>
    <row r="39" spans="3:11" ht="15" thickBot="1" x14ac:dyDescent="0.35">
      <c r="D39" s="29"/>
      <c r="E39" s="39"/>
      <c r="F39" s="31"/>
      <c r="G39" s="41" t="s">
        <v>34</v>
      </c>
      <c r="H39" s="41"/>
      <c r="I39" s="41"/>
      <c r="J39" s="58"/>
    </row>
    <row r="40" spans="3:11" s="3" customFormat="1" ht="13.8" x14ac:dyDescent="0.3"/>
    <row r="41" spans="3:11" s="3" customFormat="1" ht="13.8" x14ac:dyDescent="0.3">
      <c r="C41" s="3" t="s">
        <v>35</v>
      </c>
    </row>
    <row r="42" spans="3:11" s="3" customFormat="1" ht="13.8" x14ac:dyDescent="0.3">
      <c r="C42" s="3" t="s">
        <v>36</v>
      </c>
    </row>
    <row r="43" spans="3:11" s="3" customFormat="1" ht="13.8" x14ac:dyDescent="0.3">
      <c r="C43" s="3" t="s">
        <v>37</v>
      </c>
    </row>
    <row r="44" spans="3:11" s="3" customFormat="1" ht="13.8" x14ac:dyDescent="0.3">
      <c r="C44" s="3" t="s">
        <v>38</v>
      </c>
    </row>
    <row r="45" spans="3:11" s="3" customFormat="1" ht="63.75" customHeight="1" x14ac:dyDescent="0.3">
      <c r="D45" s="173" t="s">
        <v>39</v>
      </c>
      <c r="E45" s="173"/>
      <c r="F45" s="173"/>
      <c r="G45" s="173" t="s">
        <v>40</v>
      </c>
      <c r="H45" s="173"/>
      <c r="I45" s="173"/>
      <c r="J45" s="173"/>
      <c r="K45" s="63" t="s">
        <v>41</v>
      </c>
    </row>
    <row r="46" spans="3:11" s="3" customFormat="1" ht="13.8" x14ac:dyDescent="0.3"/>
    <row r="47" spans="3:11" s="3" customFormat="1" ht="13.8" x14ac:dyDescent="0.3">
      <c r="C47" s="3" t="s">
        <v>42</v>
      </c>
    </row>
    <row r="48" spans="3:11" s="3" customFormat="1" ht="89.25" customHeight="1" x14ac:dyDescent="0.3">
      <c r="D48" s="173" t="s">
        <v>43</v>
      </c>
      <c r="E48" s="173"/>
      <c r="F48" s="173"/>
    </row>
    <row r="49" spans="2:10" s="3" customFormat="1" ht="15" customHeight="1" x14ac:dyDescent="0.3">
      <c r="C49" s="3" t="s">
        <v>44</v>
      </c>
      <c r="D49" s="64"/>
      <c r="E49" s="64"/>
      <c r="F49" s="64"/>
    </row>
    <row r="50" spans="2:10" s="3" customFormat="1" ht="13.8" x14ac:dyDescent="0.3"/>
    <row r="51" spans="2:10" ht="15.6" x14ac:dyDescent="0.3">
      <c r="B51" s="2" t="s">
        <v>45</v>
      </c>
      <c r="C51" s="2"/>
      <c r="D51" s="2"/>
      <c r="E51" s="2"/>
      <c r="F51" s="2"/>
      <c r="G51" s="2"/>
      <c r="H51" s="2"/>
      <c r="I51" s="2"/>
      <c r="J51" s="2"/>
    </row>
    <row r="52" spans="2:10" s="3" customFormat="1" ht="13.8" x14ac:dyDescent="0.3">
      <c r="C52" s="3" t="s">
        <v>46</v>
      </c>
    </row>
    <row r="53" spans="2:10" s="3" customFormat="1" ht="13.8" x14ac:dyDescent="0.3">
      <c r="C53" s="3" t="s">
        <v>47</v>
      </c>
    </row>
    <row r="54" spans="2:10" s="3" customFormat="1" ht="13.8" x14ac:dyDescent="0.3"/>
    <row r="55" spans="2:10" x14ac:dyDescent="0.3">
      <c r="D55" s="14"/>
      <c r="E55" s="66" t="s">
        <v>48</v>
      </c>
      <c r="F55" s="66" t="s">
        <v>49</v>
      </c>
    </row>
    <row r="56" spans="2:10" x14ac:dyDescent="0.3">
      <c r="D56" s="3" t="s">
        <v>50</v>
      </c>
      <c r="E56" s="5" t="s">
        <v>51</v>
      </c>
      <c r="F56" s="5" t="s">
        <v>51</v>
      </c>
    </row>
    <row r="57" spans="2:10" x14ac:dyDescent="0.3">
      <c r="D57" s="3" t="s">
        <v>52</v>
      </c>
      <c r="E57" s="5" t="s">
        <v>51</v>
      </c>
      <c r="F57" s="5" t="s">
        <v>51</v>
      </c>
    </row>
    <row r="58" spans="2:10" s="3" customFormat="1" ht="13.8" x14ac:dyDescent="0.3"/>
    <row r="59" spans="2:10" s="3" customFormat="1" ht="13.8" x14ac:dyDescent="0.3">
      <c r="D59" s="42" t="s">
        <v>53</v>
      </c>
    </row>
    <row r="60" spans="2:10" s="3" customFormat="1" ht="13.8" x14ac:dyDescent="0.3">
      <c r="D60" s="42" t="s">
        <v>54</v>
      </c>
    </row>
    <row r="61" spans="2:10" s="3" customFormat="1" ht="13.8" x14ac:dyDescent="0.3">
      <c r="D61" s="42" t="s">
        <v>55</v>
      </c>
    </row>
    <row r="62" spans="2:10" s="3" customFormat="1" ht="13.8" x14ac:dyDescent="0.3">
      <c r="D62" s="42"/>
    </row>
    <row r="63" spans="2:10" s="3" customFormat="1" ht="15.6" x14ac:dyDescent="0.3">
      <c r="D63" s="21" t="s">
        <v>56</v>
      </c>
    </row>
    <row r="64" spans="2:10" x14ac:dyDescent="0.3">
      <c r="D64" s="5" t="s">
        <v>57</v>
      </c>
      <c r="E64" s="3" t="s">
        <v>58</v>
      </c>
    </row>
    <row r="65" spans="2:10" x14ac:dyDescent="0.3">
      <c r="D65" s="5" t="s">
        <v>59</v>
      </c>
      <c r="E65" s="3" t="s">
        <v>60</v>
      </c>
    </row>
    <row r="66" spans="2:10" x14ac:dyDescent="0.3">
      <c r="D66" s="5" t="s">
        <v>61</v>
      </c>
      <c r="E66" s="3" t="s">
        <v>62</v>
      </c>
    </row>
    <row r="67" spans="2:10" x14ac:dyDescent="0.3">
      <c r="D67" s="5" t="s">
        <v>51</v>
      </c>
      <c r="E67" s="3" t="s">
        <v>63</v>
      </c>
    </row>
    <row r="68" spans="2:10" x14ac:dyDescent="0.3">
      <c r="D68" s="5" t="s">
        <v>64</v>
      </c>
      <c r="E68" s="3" t="s">
        <v>65</v>
      </c>
    </row>
    <row r="69" spans="2:10" x14ac:dyDescent="0.3">
      <c r="D69" s="5" t="s">
        <v>66</v>
      </c>
      <c r="E69" s="3" t="s">
        <v>67</v>
      </c>
    </row>
    <row r="70" spans="2:10" x14ac:dyDescent="0.3">
      <c r="D70" s="5" t="s">
        <v>68</v>
      </c>
      <c r="E70" s="3" t="s">
        <v>69</v>
      </c>
    </row>
    <row r="71" spans="2:10" ht="30" customHeight="1" thickBot="1" x14ac:dyDescent="0.35">
      <c r="D71" s="20"/>
      <c r="E71" s="169" t="s">
        <v>70</v>
      </c>
      <c r="F71" s="170"/>
      <c r="G71" s="170"/>
      <c r="H71" s="170"/>
      <c r="I71" s="170"/>
      <c r="J71" s="170"/>
    </row>
    <row r="72" spans="2:10" ht="39" customHeight="1" thickBot="1" x14ac:dyDescent="0.35">
      <c r="D72" s="18"/>
      <c r="E72" s="172" t="s">
        <v>71</v>
      </c>
      <c r="F72" s="170"/>
      <c r="G72" s="170"/>
      <c r="H72" s="170"/>
      <c r="I72" s="170"/>
      <c r="J72" s="170"/>
    </row>
    <row r="73" spans="2:10" x14ac:dyDescent="0.3">
      <c r="D73" s="3" t="s">
        <v>72</v>
      </c>
      <c r="E73" s="3"/>
    </row>
    <row r="74" spans="2:10" x14ac:dyDescent="0.3">
      <c r="E74" s="1"/>
    </row>
    <row r="75" spans="2:10" x14ac:dyDescent="0.3">
      <c r="D75" s="1"/>
      <c r="E75" s="1"/>
    </row>
    <row r="76" spans="2:10" x14ac:dyDescent="0.3">
      <c r="B76" s="15" t="s">
        <v>73</v>
      </c>
      <c r="D76" s="1"/>
      <c r="E76" s="1"/>
    </row>
    <row r="77" spans="2:10" ht="15.6" x14ac:dyDescent="0.3">
      <c r="B77" s="2" t="s">
        <v>74</v>
      </c>
      <c r="C77" s="2"/>
      <c r="D77" s="2"/>
      <c r="E77" s="2"/>
      <c r="F77" s="2"/>
      <c r="G77" s="2"/>
      <c r="H77" s="2"/>
      <c r="I77" s="2"/>
      <c r="J77" s="2"/>
    </row>
    <row r="78" spans="2:10" s="3" customFormat="1" ht="13.8" x14ac:dyDescent="0.3">
      <c r="C78" s="3" t="s">
        <v>75</v>
      </c>
    </row>
    <row r="79" spans="2:10" s="3" customFormat="1" ht="13.8" x14ac:dyDescent="0.3">
      <c r="C79" s="3" t="s">
        <v>76</v>
      </c>
    </row>
    <row r="80" spans="2:10" s="3" customFormat="1" ht="13.8" x14ac:dyDescent="0.3"/>
    <row r="81" spans="2:10" ht="15.6" x14ac:dyDescent="0.3">
      <c r="B81" s="2" t="s">
        <v>77</v>
      </c>
      <c r="C81" s="2"/>
      <c r="D81" s="2"/>
      <c r="E81" s="2"/>
      <c r="F81" s="2"/>
      <c r="G81" s="2"/>
      <c r="H81" s="2"/>
      <c r="I81" s="2"/>
      <c r="J81" s="2"/>
    </row>
    <row r="82" spans="2:10" s="3" customFormat="1" ht="13.8" x14ac:dyDescent="0.3">
      <c r="C82" s="3" t="s">
        <v>78</v>
      </c>
    </row>
    <row r="83" spans="2:10" s="3" customFormat="1" ht="13.8" x14ac:dyDescent="0.3">
      <c r="C83" s="3" t="s">
        <v>79</v>
      </c>
    </row>
    <row r="84" spans="2:10" s="3" customFormat="1" ht="13.8" x14ac:dyDescent="0.3"/>
    <row r="85" spans="2:10" ht="15.6" x14ac:dyDescent="0.3">
      <c r="B85" s="2" t="s">
        <v>80</v>
      </c>
      <c r="C85" s="2"/>
      <c r="D85" s="2"/>
      <c r="E85" s="2"/>
      <c r="F85" s="2"/>
      <c r="G85" s="2"/>
      <c r="H85" s="2"/>
      <c r="I85" s="2"/>
      <c r="J85" s="2"/>
    </row>
    <row r="86" spans="2:10" x14ac:dyDescent="0.3">
      <c r="C86" s="3" t="s">
        <v>81</v>
      </c>
      <c r="D86" s="1"/>
      <c r="E86" s="1"/>
    </row>
    <row r="87" spans="2:10" x14ac:dyDescent="0.3">
      <c r="C87" s="66" t="s">
        <v>82</v>
      </c>
      <c r="D87" s="15" t="s">
        <v>83</v>
      </c>
      <c r="E87" s="1"/>
    </row>
    <row r="88" spans="2:10" x14ac:dyDescent="0.3">
      <c r="C88" s="5" t="s">
        <v>84</v>
      </c>
      <c r="D88" s="3" t="s">
        <v>85</v>
      </c>
      <c r="E88" s="1"/>
    </row>
    <row r="89" spans="2:10" x14ac:dyDescent="0.3">
      <c r="C89" s="5" t="s">
        <v>86</v>
      </c>
      <c r="D89" s="3" t="s">
        <v>87</v>
      </c>
      <c r="E89" s="1"/>
    </row>
    <row r="90" spans="2:10" x14ac:dyDescent="0.3">
      <c r="C90" s="5" t="s">
        <v>88</v>
      </c>
      <c r="D90" s="3" t="s">
        <v>89</v>
      </c>
      <c r="E90" s="1"/>
    </row>
    <row r="91" spans="2:10" x14ac:dyDescent="0.3">
      <c r="C91" s="5" t="s">
        <v>90</v>
      </c>
      <c r="D91" s="3" t="s">
        <v>91</v>
      </c>
      <c r="E91" s="1"/>
    </row>
    <row r="92" spans="2:10" x14ac:dyDescent="0.3">
      <c r="C92" s="5" t="s">
        <v>92</v>
      </c>
      <c r="D92" s="3" t="s">
        <v>93</v>
      </c>
      <c r="E92" s="1"/>
    </row>
    <row r="93" spans="2:10" x14ac:dyDescent="0.3">
      <c r="C93" s="5" t="s">
        <v>94</v>
      </c>
      <c r="D93" s="3" t="s">
        <v>95</v>
      </c>
      <c r="E93" s="1"/>
    </row>
    <row r="94" spans="2:10" x14ac:dyDescent="0.3">
      <c r="C94" s="5" t="s">
        <v>96</v>
      </c>
      <c r="D94" s="3" t="s">
        <v>97</v>
      </c>
      <c r="E94" s="1"/>
    </row>
    <row r="95" spans="2:10" x14ac:dyDescent="0.3">
      <c r="C95" s="5" t="s">
        <v>98</v>
      </c>
      <c r="D95" s="3" t="s">
        <v>99</v>
      </c>
      <c r="E95" s="1"/>
    </row>
    <row r="96" spans="2:10" x14ac:dyDescent="0.3">
      <c r="C96" s="5" t="s">
        <v>100</v>
      </c>
      <c r="D96" s="3" t="s">
        <v>101</v>
      </c>
      <c r="E96" s="1"/>
    </row>
    <row r="97" spans="3:5" x14ac:dyDescent="0.3">
      <c r="C97" s="5" t="s">
        <v>102</v>
      </c>
      <c r="D97" s="3" t="s">
        <v>103</v>
      </c>
      <c r="E97" s="1"/>
    </row>
    <row r="98" spans="3:5" x14ac:dyDescent="0.3">
      <c r="C98" s="5" t="s">
        <v>104</v>
      </c>
      <c r="D98" s="3" t="s">
        <v>105</v>
      </c>
      <c r="E98" s="1"/>
    </row>
    <row r="99" spans="3:5" x14ac:dyDescent="0.3">
      <c r="C99" s="5" t="s">
        <v>106</v>
      </c>
      <c r="D99" s="3" t="s">
        <v>107</v>
      </c>
      <c r="E99" s="1"/>
    </row>
    <row r="100" spans="3:5" x14ac:dyDescent="0.3">
      <c r="C100" s="5" t="s">
        <v>108</v>
      </c>
      <c r="D100" s="3" t="s">
        <v>109</v>
      </c>
      <c r="E100" s="1"/>
    </row>
    <row r="101" spans="3:5" x14ac:dyDescent="0.3">
      <c r="C101" s="5" t="s">
        <v>110</v>
      </c>
      <c r="D101" s="3" t="s">
        <v>111</v>
      </c>
      <c r="E101" s="1"/>
    </row>
    <row r="102" spans="3:5" x14ac:dyDescent="0.3">
      <c r="C102" s="5" t="s">
        <v>112</v>
      </c>
      <c r="D102" s="3" t="s">
        <v>113</v>
      </c>
      <c r="E102" s="1"/>
    </row>
    <row r="103" spans="3:5" x14ac:dyDescent="0.3">
      <c r="C103" s="5" t="s">
        <v>114</v>
      </c>
      <c r="D103" s="3" t="s">
        <v>115</v>
      </c>
      <c r="E103" s="1"/>
    </row>
    <row r="104" spans="3:5" x14ac:dyDescent="0.3">
      <c r="C104" s="5" t="s">
        <v>116</v>
      </c>
      <c r="D104" s="3" t="s">
        <v>117</v>
      </c>
      <c r="E104" s="1"/>
    </row>
    <row r="105" spans="3:5" x14ac:dyDescent="0.3">
      <c r="C105" s="5" t="s">
        <v>118</v>
      </c>
      <c r="D105" s="3" t="s">
        <v>119</v>
      </c>
      <c r="E105" s="1"/>
    </row>
    <row r="106" spans="3:5" x14ac:dyDescent="0.3">
      <c r="C106" s="5" t="s">
        <v>120</v>
      </c>
      <c r="D106" s="3" t="s">
        <v>121</v>
      </c>
      <c r="E106" s="1"/>
    </row>
    <row r="107" spans="3:5" x14ac:dyDescent="0.3">
      <c r="C107" s="5" t="s">
        <v>122</v>
      </c>
      <c r="D107" s="3" t="s">
        <v>123</v>
      </c>
      <c r="E107" s="1"/>
    </row>
    <row r="108" spans="3:5" x14ac:dyDescent="0.3">
      <c r="C108" s="5" t="s">
        <v>124</v>
      </c>
      <c r="D108" s="3" t="s">
        <v>125</v>
      </c>
      <c r="E108" s="1"/>
    </row>
    <row r="109" spans="3:5" x14ac:dyDescent="0.3">
      <c r="C109" s="5" t="s">
        <v>126</v>
      </c>
      <c r="D109" s="3" t="s">
        <v>127</v>
      </c>
      <c r="E109" s="1"/>
    </row>
    <row r="110" spans="3:5" x14ac:dyDescent="0.3">
      <c r="C110" s="5" t="s">
        <v>128</v>
      </c>
      <c r="D110" s="3" t="s">
        <v>129</v>
      </c>
      <c r="E110" s="1"/>
    </row>
    <row r="111" spans="3:5" x14ac:dyDescent="0.3">
      <c r="C111" s="5" t="s">
        <v>130</v>
      </c>
      <c r="D111" s="3" t="s">
        <v>131</v>
      </c>
      <c r="E111" s="1"/>
    </row>
    <row r="112" spans="3:5" x14ac:dyDescent="0.3">
      <c r="C112" s="5" t="s">
        <v>132</v>
      </c>
      <c r="D112" s="3" t="s">
        <v>133</v>
      </c>
      <c r="E112" s="1"/>
    </row>
    <row r="113" spans="2:10" x14ac:dyDescent="0.3">
      <c r="C113" s="3" t="s">
        <v>134</v>
      </c>
      <c r="D113" s="3"/>
      <c r="E113" s="1"/>
    </row>
    <row r="114" spans="2:10" x14ac:dyDescent="0.3">
      <c r="D114" s="1"/>
      <c r="E114" s="1"/>
    </row>
    <row r="115" spans="2:10" ht="15.6" x14ac:dyDescent="0.3">
      <c r="B115" s="2" t="s">
        <v>135</v>
      </c>
      <c r="C115" s="2"/>
      <c r="D115" s="2"/>
      <c r="E115" s="2"/>
      <c r="F115" s="2"/>
      <c r="G115" s="2"/>
      <c r="H115" s="2"/>
      <c r="I115" s="2"/>
      <c r="J115" s="2"/>
    </row>
    <row r="116" spans="2:10" s="3" customFormat="1" ht="13.8" x14ac:dyDescent="0.3">
      <c r="C116" s="3" t="s">
        <v>136</v>
      </c>
    </row>
    <row r="117" spans="2:10" s="3" customFormat="1" ht="13.8" x14ac:dyDescent="0.3"/>
    <row r="118" spans="2:10" ht="15.6" x14ac:dyDescent="0.3">
      <c r="B118" s="2" t="s">
        <v>137</v>
      </c>
      <c r="C118" s="2"/>
      <c r="D118" s="2"/>
      <c r="E118" s="2"/>
      <c r="F118" s="2"/>
      <c r="G118" s="2"/>
      <c r="H118" s="2"/>
      <c r="I118" s="2"/>
      <c r="J118" s="2"/>
    </row>
    <row r="119" spans="2:10" s="3" customFormat="1" ht="13.8" x14ac:dyDescent="0.3">
      <c r="C119" s="3" t="s">
        <v>138</v>
      </c>
    </row>
    <row r="120" spans="2:10" s="3" customFormat="1" ht="13.8" x14ac:dyDescent="0.3">
      <c r="C120" s="3" t="s">
        <v>139</v>
      </c>
    </row>
    <row r="121" spans="2:10" s="3" customFormat="1" ht="13.8" x14ac:dyDescent="0.3">
      <c r="C121" s="3" t="s">
        <v>140</v>
      </c>
    </row>
    <row r="122" spans="2:10" s="3" customFormat="1" ht="13.8" x14ac:dyDescent="0.3">
      <c r="C122" s="3" t="s">
        <v>141</v>
      </c>
    </row>
    <row r="123" spans="2:10" s="3" customFormat="1" ht="13.8" x14ac:dyDescent="0.3"/>
    <row r="124" spans="2:10" s="3" customFormat="1" ht="13.8" x14ac:dyDescent="0.3"/>
    <row r="125" spans="2:10" ht="15.6" x14ac:dyDescent="0.3">
      <c r="B125" s="2" t="s">
        <v>142</v>
      </c>
      <c r="C125" s="2"/>
      <c r="D125" s="2"/>
      <c r="E125" s="2"/>
      <c r="F125" s="2"/>
      <c r="G125" s="2"/>
      <c r="H125" s="2"/>
      <c r="I125" s="2"/>
      <c r="J125" s="2"/>
    </row>
    <row r="126" spans="2:10" s="3" customFormat="1" ht="13.8" x14ac:dyDescent="0.3">
      <c r="C126" s="3" t="s">
        <v>143</v>
      </c>
    </row>
    <row r="127" spans="2:10" s="3" customFormat="1" ht="13.8" x14ac:dyDescent="0.3">
      <c r="C127" s="3" t="s">
        <v>144</v>
      </c>
    </row>
    <row r="128" spans="2:10" s="3" customFormat="1" ht="13.8" x14ac:dyDescent="0.3">
      <c r="C128" s="3" t="s">
        <v>145</v>
      </c>
    </row>
    <row r="129" spans="2:10" s="3" customFormat="1" ht="13.8" x14ac:dyDescent="0.3">
      <c r="C129" s="3" t="s">
        <v>146</v>
      </c>
    </row>
    <row r="130" spans="2:10" s="3" customFormat="1" ht="13.8" x14ac:dyDescent="0.3"/>
    <row r="131" spans="2:10" ht="15.6" x14ac:dyDescent="0.3">
      <c r="B131" s="2" t="s">
        <v>147</v>
      </c>
      <c r="C131" s="2"/>
      <c r="D131" s="2"/>
      <c r="E131" s="2"/>
      <c r="F131" s="2"/>
      <c r="G131" s="2"/>
      <c r="H131" s="2"/>
      <c r="I131" s="2"/>
      <c r="J131" s="2"/>
    </row>
    <row r="132" spans="2:10" s="3" customFormat="1" ht="13.8" x14ac:dyDescent="0.3">
      <c r="C132" s="3" t="s">
        <v>148</v>
      </c>
    </row>
    <row r="133" spans="2:10" s="3" customFormat="1" ht="13.8" x14ac:dyDescent="0.3">
      <c r="C133" s="3" t="s">
        <v>149</v>
      </c>
    </row>
    <row r="134" spans="2:10" s="3" customFormat="1" ht="13.8" x14ac:dyDescent="0.3">
      <c r="C134" s="3" t="s">
        <v>150</v>
      </c>
    </row>
    <row r="135" spans="2:10" s="3" customFormat="1" ht="13.8" x14ac:dyDescent="0.3">
      <c r="C135" s="3" t="s">
        <v>151</v>
      </c>
    </row>
    <row r="136" spans="2:10" s="3" customFormat="1" ht="13.8" x14ac:dyDescent="0.3"/>
    <row r="137" spans="2:10" ht="15.6" x14ac:dyDescent="0.3">
      <c r="B137" s="2" t="s">
        <v>152</v>
      </c>
      <c r="C137" s="2"/>
      <c r="D137" s="2"/>
      <c r="E137" s="2"/>
      <c r="F137" s="2"/>
      <c r="G137" s="2"/>
      <c r="H137" s="2"/>
      <c r="I137" s="2"/>
      <c r="J137" s="2"/>
    </row>
    <row r="138" spans="2:10" s="3" customFormat="1" ht="13.8" x14ac:dyDescent="0.3">
      <c r="C138" s="3" t="s">
        <v>153</v>
      </c>
    </row>
    <row r="139" spans="2:10" s="3" customFormat="1" ht="13.8" x14ac:dyDescent="0.3">
      <c r="C139" s="3" t="s">
        <v>154</v>
      </c>
    </row>
    <row r="140" spans="2:10" s="3" customFormat="1" ht="13.8" x14ac:dyDescent="0.3"/>
    <row r="141" spans="2:10" ht="44.25" customHeight="1" x14ac:dyDescent="0.3">
      <c r="C141" s="56" t="s">
        <v>155</v>
      </c>
      <c r="D141" s="3"/>
      <c r="E141" s="66" t="s">
        <v>156</v>
      </c>
      <c r="F141" s="66" t="s">
        <v>157</v>
      </c>
      <c r="G141" s="66" t="s">
        <v>158</v>
      </c>
      <c r="H141" s="65" t="s">
        <v>159</v>
      </c>
      <c r="I141" s="66" t="s">
        <v>160</v>
      </c>
      <c r="J141" s="3"/>
    </row>
    <row r="142" spans="2:10" x14ac:dyDescent="0.3">
      <c r="C142" s="3" t="s">
        <v>161</v>
      </c>
      <c r="D142" s="3"/>
      <c r="E142" s="16" t="s">
        <v>162</v>
      </c>
      <c r="F142" s="16" t="s">
        <v>162</v>
      </c>
      <c r="G142" s="16" t="s">
        <v>162</v>
      </c>
      <c r="H142" s="16" t="s">
        <v>162</v>
      </c>
      <c r="I142" s="16" t="s">
        <v>162</v>
      </c>
      <c r="J142" s="3"/>
    </row>
    <row r="143" spans="2:10" x14ac:dyDescent="0.3">
      <c r="C143" s="3" t="s">
        <v>163</v>
      </c>
      <c r="D143" s="3"/>
      <c r="E143" s="16" t="s">
        <v>162</v>
      </c>
      <c r="F143" s="16" t="s">
        <v>162</v>
      </c>
      <c r="G143" s="16" t="s">
        <v>162</v>
      </c>
      <c r="H143" s="17" t="s">
        <v>164</v>
      </c>
      <c r="I143" s="17" t="s">
        <v>164</v>
      </c>
      <c r="J143" s="3"/>
    </row>
    <row r="144" spans="2:10" x14ac:dyDescent="0.3">
      <c r="C144" s="3" t="s">
        <v>165</v>
      </c>
      <c r="D144" s="3"/>
      <c r="E144" s="16" t="s">
        <v>162</v>
      </c>
      <c r="F144" s="16" t="s">
        <v>162</v>
      </c>
      <c r="G144" s="16" t="s">
        <v>162</v>
      </c>
      <c r="H144" s="16" t="s">
        <v>162</v>
      </c>
      <c r="I144" s="16" t="s">
        <v>162</v>
      </c>
      <c r="J144" s="3"/>
    </row>
    <row r="145" spans="3:53" x14ac:dyDescent="0.3">
      <c r="C145" s="3" t="s">
        <v>166</v>
      </c>
      <c r="D145" s="3"/>
      <c r="E145" s="16" t="s">
        <v>162</v>
      </c>
      <c r="F145" s="17" t="s">
        <v>164</v>
      </c>
      <c r="G145" s="16" t="s">
        <v>162</v>
      </c>
      <c r="H145" s="16" t="s">
        <v>162</v>
      </c>
      <c r="I145" s="16" t="s">
        <v>162</v>
      </c>
      <c r="J145" s="3"/>
    </row>
    <row r="146" spans="3:53" x14ac:dyDescent="0.3">
      <c r="C146" s="3" t="s">
        <v>167</v>
      </c>
      <c r="D146" s="3"/>
      <c r="E146" s="16" t="s">
        <v>162</v>
      </c>
      <c r="F146" s="16" t="s">
        <v>162</v>
      </c>
      <c r="G146" s="16" t="s">
        <v>162</v>
      </c>
      <c r="H146" s="16" t="s">
        <v>162</v>
      </c>
      <c r="I146" s="16" t="s">
        <v>162</v>
      </c>
      <c r="J146" s="3" t="s">
        <v>168</v>
      </c>
    </row>
    <row r="147" spans="3:53" x14ac:dyDescent="0.3">
      <c r="C147" s="3" t="s">
        <v>169</v>
      </c>
      <c r="D147" s="3"/>
      <c r="E147" s="16" t="s">
        <v>162</v>
      </c>
      <c r="F147" s="16" t="s">
        <v>162</v>
      </c>
      <c r="G147" s="16" t="s">
        <v>162</v>
      </c>
      <c r="H147" s="17" t="s">
        <v>164</v>
      </c>
      <c r="I147" s="17" t="s">
        <v>164</v>
      </c>
      <c r="J147" s="3" t="s">
        <v>168</v>
      </c>
    </row>
    <row r="148" spans="3:53" x14ac:dyDescent="0.3">
      <c r="C148" s="3"/>
      <c r="D148" s="3"/>
      <c r="E148" s="3"/>
      <c r="F148" s="3"/>
      <c r="G148" s="3"/>
      <c r="H148" s="3"/>
      <c r="I148" s="3"/>
      <c r="J148" s="3"/>
    </row>
    <row r="149" spans="3:53" x14ac:dyDescent="0.3">
      <c r="C149" s="4" t="s">
        <v>170</v>
      </c>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3:53" ht="42" customHeight="1" x14ac:dyDescent="0.3">
      <c r="D150" s="3"/>
      <c r="E150" s="3"/>
      <c r="F150" s="3"/>
      <c r="G150" s="3"/>
      <c r="H150" s="3"/>
      <c r="I150" s="3"/>
      <c r="J150" s="3"/>
      <c r="K150" s="6"/>
      <c r="L150" s="168" t="s">
        <v>171</v>
      </c>
      <c r="M150" s="168"/>
      <c r="N150" s="168"/>
      <c r="O150" s="168"/>
      <c r="P150" s="168"/>
      <c r="Q150" s="168"/>
      <c r="R150" s="9"/>
      <c r="S150" s="168" t="s">
        <v>156</v>
      </c>
      <c r="T150" s="168"/>
      <c r="U150" s="168"/>
      <c r="V150" s="168"/>
      <c r="W150" s="168"/>
      <c r="X150" s="168"/>
      <c r="Y150" s="9"/>
      <c r="Z150" s="168" t="s">
        <v>157</v>
      </c>
      <c r="AA150" s="168"/>
      <c r="AB150" s="168"/>
      <c r="AC150" s="168"/>
      <c r="AD150" s="168"/>
      <c r="AE150" s="168"/>
      <c r="AF150" s="6"/>
      <c r="AG150" s="168" t="s">
        <v>158</v>
      </c>
      <c r="AH150" s="168"/>
      <c r="AI150" s="168"/>
      <c r="AJ150" s="168"/>
      <c r="AK150" s="168"/>
      <c r="AL150" s="168"/>
      <c r="AM150" s="6"/>
      <c r="AN150" s="168" t="s">
        <v>159</v>
      </c>
      <c r="AO150" s="168"/>
      <c r="AP150" s="168"/>
      <c r="AQ150" s="168"/>
      <c r="AR150" s="168"/>
      <c r="AS150" s="168"/>
      <c r="AT150" s="9"/>
      <c r="AU150" s="168" t="s">
        <v>160</v>
      </c>
      <c r="AV150" s="168"/>
      <c r="AW150" s="168"/>
      <c r="AX150" s="168"/>
      <c r="AY150" s="168"/>
      <c r="AZ150" s="168"/>
      <c r="BA150" s="6"/>
    </row>
    <row r="151" spans="3:53" ht="182.25" customHeight="1" x14ac:dyDescent="0.3">
      <c r="C151" s="171" t="s">
        <v>172</v>
      </c>
      <c r="D151" s="171"/>
      <c r="E151" s="3"/>
      <c r="F151" s="171" t="s">
        <v>173</v>
      </c>
      <c r="G151" s="171"/>
      <c r="H151" s="171"/>
      <c r="I151" s="171"/>
      <c r="J151" s="43"/>
      <c r="K151" s="6"/>
      <c r="L151" s="23" t="s">
        <v>174</v>
      </c>
      <c r="M151" s="23" t="s">
        <v>175</v>
      </c>
      <c r="N151" s="23" t="s">
        <v>165</v>
      </c>
      <c r="O151" s="23" t="s">
        <v>166</v>
      </c>
      <c r="P151" s="23" t="s">
        <v>176</v>
      </c>
      <c r="Q151" s="23" t="s">
        <v>177</v>
      </c>
      <c r="R151" s="6"/>
      <c r="S151" s="23" t="s">
        <v>174</v>
      </c>
      <c r="T151" s="23" t="s">
        <v>175</v>
      </c>
      <c r="U151" s="23" t="s">
        <v>165</v>
      </c>
      <c r="V151" s="23" t="s">
        <v>166</v>
      </c>
      <c r="W151" s="23" t="s">
        <v>176</v>
      </c>
      <c r="X151" s="23" t="s">
        <v>177</v>
      </c>
      <c r="Y151" s="9"/>
      <c r="Z151" s="23" t="s">
        <v>174</v>
      </c>
      <c r="AA151" s="23" t="s">
        <v>175</v>
      </c>
      <c r="AB151" s="23" t="s">
        <v>165</v>
      </c>
      <c r="AC151" s="23" t="s">
        <v>166</v>
      </c>
      <c r="AD151" s="23" t="s">
        <v>176</v>
      </c>
      <c r="AE151" s="23" t="s">
        <v>177</v>
      </c>
      <c r="AF151" s="6"/>
      <c r="AG151" s="23" t="s">
        <v>174</v>
      </c>
      <c r="AH151" s="23" t="s">
        <v>175</v>
      </c>
      <c r="AI151" s="23" t="s">
        <v>165</v>
      </c>
      <c r="AJ151" s="23" t="s">
        <v>166</v>
      </c>
      <c r="AK151" s="23" t="s">
        <v>176</v>
      </c>
      <c r="AL151" s="23" t="s">
        <v>177</v>
      </c>
      <c r="AM151" s="6"/>
      <c r="AN151" s="23" t="s">
        <v>174</v>
      </c>
      <c r="AO151" s="23" t="s">
        <v>175</v>
      </c>
      <c r="AP151" s="23" t="s">
        <v>165</v>
      </c>
      <c r="AQ151" s="23" t="s">
        <v>166</v>
      </c>
      <c r="AR151" s="23" t="s">
        <v>176</v>
      </c>
      <c r="AS151" s="23" t="s">
        <v>177</v>
      </c>
      <c r="AT151" s="9"/>
      <c r="AU151" s="23" t="s">
        <v>174</v>
      </c>
      <c r="AV151" s="23" t="s">
        <v>175</v>
      </c>
      <c r="AW151" s="23" t="s">
        <v>165</v>
      </c>
      <c r="AX151" s="23" t="s">
        <v>166</v>
      </c>
      <c r="AY151" s="23" t="s">
        <v>176</v>
      </c>
      <c r="AZ151" s="23" t="s">
        <v>177</v>
      </c>
      <c r="BA151" s="6"/>
    </row>
    <row r="152" spans="3:53" ht="15.6" x14ac:dyDescent="0.3">
      <c r="J152" s="43" t="s">
        <v>178</v>
      </c>
      <c r="K152" s="6"/>
      <c r="L152" s="16" t="s">
        <v>162</v>
      </c>
      <c r="M152" s="16" t="s">
        <v>162</v>
      </c>
      <c r="N152" s="16" t="s">
        <v>162</v>
      </c>
      <c r="O152" s="16" t="s">
        <v>162</v>
      </c>
      <c r="P152" s="16" t="s">
        <v>162</v>
      </c>
      <c r="Q152" s="16" t="s">
        <v>162</v>
      </c>
      <c r="R152" s="6"/>
      <c r="S152" s="13"/>
      <c r="T152" s="13"/>
      <c r="U152" s="13"/>
      <c r="V152" s="13"/>
      <c r="W152" s="13"/>
      <c r="X152" s="13"/>
      <c r="Y152" s="9"/>
      <c r="Z152" s="13"/>
      <c r="AA152" s="13"/>
      <c r="AB152" s="13"/>
      <c r="AC152" s="13"/>
      <c r="AD152" s="13"/>
      <c r="AE152" s="13"/>
      <c r="AF152" s="6"/>
      <c r="AG152" s="13"/>
      <c r="AH152" s="13"/>
      <c r="AI152" s="13"/>
      <c r="AJ152" s="13"/>
      <c r="AK152" s="13"/>
      <c r="AL152" s="13"/>
      <c r="AM152" s="6"/>
      <c r="AN152" s="13"/>
      <c r="AO152" s="13"/>
      <c r="AP152" s="13"/>
      <c r="AQ152" s="13"/>
      <c r="AR152" s="13"/>
      <c r="AS152" s="13"/>
      <c r="AT152" s="9"/>
      <c r="AU152" s="13"/>
      <c r="AV152" s="13"/>
      <c r="AW152" s="13"/>
      <c r="AX152" s="13"/>
      <c r="AY152" s="13"/>
      <c r="AZ152" s="13"/>
      <c r="BA152" s="6"/>
    </row>
    <row r="153" spans="3:53" ht="16.2" thickBot="1" x14ac:dyDescent="0.35">
      <c r="C153" s="4" t="s">
        <v>179</v>
      </c>
      <c r="D153" s="4"/>
      <c r="E153" s="4"/>
      <c r="J153" s="43" t="s">
        <v>180</v>
      </c>
      <c r="K153" s="6"/>
      <c r="L153" s="13"/>
      <c r="M153" s="13"/>
      <c r="N153" s="13"/>
      <c r="O153" s="13"/>
      <c r="P153" s="13"/>
      <c r="Q153" s="13"/>
      <c r="R153" s="7"/>
      <c r="S153" s="16" t="s">
        <v>162</v>
      </c>
      <c r="T153" s="16" t="s">
        <v>162</v>
      </c>
      <c r="U153" s="16" t="s">
        <v>162</v>
      </c>
      <c r="V153" s="16" t="s">
        <v>162</v>
      </c>
      <c r="W153" s="16" t="s">
        <v>162</v>
      </c>
      <c r="X153" s="16" t="s">
        <v>162</v>
      </c>
      <c r="Y153" s="9"/>
      <c r="Z153" s="16" t="s">
        <v>162</v>
      </c>
      <c r="AA153" s="16" t="s">
        <v>162</v>
      </c>
      <c r="AB153" s="16" t="s">
        <v>162</v>
      </c>
      <c r="AC153" s="17" t="s">
        <v>164</v>
      </c>
      <c r="AD153" s="16" t="s">
        <v>162</v>
      </c>
      <c r="AE153" s="16" t="s">
        <v>162</v>
      </c>
      <c r="AF153" s="6"/>
      <c r="AG153" s="13"/>
      <c r="AH153" s="13"/>
      <c r="AI153" s="13"/>
      <c r="AJ153" s="13"/>
      <c r="AK153" s="13"/>
      <c r="AL153" s="13"/>
      <c r="AM153" s="6"/>
      <c r="AN153" s="16" t="s">
        <v>162</v>
      </c>
      <c r="AO153" s="17" t="s">
        <v>164</v>
      </c>
      <c r="AP153" s="16" t="s">
        <v>162</v>
      </c>
      <c r="AQ153" s="16" t="s">
        <v>162</v>
      </c>
      <c r="AR153" s="16" t="s">
        <v>162</v>
      </c>
      <c r="AS153" s="17" t="s">
        <v>164</v>
      </c>
      <c r="AT153" s="9"/>
      <c r="AU153" s="13"/>
      <c r="AV153" s="13"/>
      <c r="AW153" s="13"/>
      <c r="AX153" s="13"/>
      <c r="AY153" s="13"/>
      <c r="AZ153" s="13"/>
      <c r="BA153" s="6"/>
    </row>
    <row r="154" spans="3:53" ht="15.6" x14ac:dyDescent="0.3">
      <c r="C154" s="34" t="s">
        <v>162</v>
      </c>
      <c r="D154" s="51" t="s">
        <v>181</v>
      </c>
      <c r="E154" s="35"/>
      <c r="J154" s="43" t="s">
        <v>182</v>
      </c>
      <c r="K154" s="6"/>
      <c r="L154" s="13"/>
      <c r="M154" s="13"/>
      <c r="N154" s="13"/>
      <c r="O154" s="13"/>
      <c r="P154" s="13"/>
      <c r="Q154" s="13"/>
      <c r="R154" s="8"/>
      <c r="S154" s="13"/>
      <c r="T154" s="13"/>
      <c r="U154" s="13"/>
      <c r="V154" s="13"/>
      <c r="W154" s="13"/>
      <c r="X154" s="13"/>
      <c r="Y154" s="9"/>
      <c r="Z154" s="13"/>
      <c r="AA154" s="13"/>
      <c r="AB154" s="13"/>
      <c r="AC154" s="13"/>
      <c r="AD154" s="13"/>
      <c r="AE154" s="13"/>
      <c r="AF154" s="6"/>
      <c r="AG154" s="17" t="s">
        <v>164</v>
      </c>
      <c r="AH154" s="16" t="s">
        <v>162</v>
      </c>
      <c r="AI154" s="17" t="s">
        <v>164</v>
      </c>
      <c r="AJ154" s="17" t="s">
        <v>164</v>
      </c>
      <c r="AK154" s="17" t="s">
        <v>164</v>
      </c>
      <c r="AL154" s="16" t="s">
        <v>162</v>
      </c>
      <c r="AM154" s="6"/>
      <c r="AN154" s="13"/>
      <c r="AO154" s="13"/>
      <c r="AP154" s="13"/>
      <c r="AQ154" s="13"/>
      <c r="AR154" s="13"/>
      <c r="AS154" s="13"/>
      <c r="AT154" s="9"/>
      <c r="AU154" s="16" t="s">
        <v>162</v>
      </c>
      <c r="AV154" s="17" t="s">
        <v>164</v>
      </c>
      <c r="AW154" s="16" t="s">
        <v>162</v>
      </c>
      <c r="AX154" s="16" t="s">
        <v>162</v>
      </c>
      <c r="AY154" s="16" t="s">
        <v>162</v>
      </c>
      <c r="AZ154" s="17" t="s">
        <v>164</v>
      </c>
      <c r="BA154" s="6"/>
    </row>
    <row r="155" spans="3:53" ht="15.6" x14ac:dyDescent="0.3">
      <c r="C155" s="36" t="s">
        <v>164</v>
      </c>
      <c r="D155" s="52" t="s">
        <v>183</v>
      </c>
      <c r="E155" s="37"/>
      <c r="J155" s="43" t="s">
        <v>184</v>
      </c>
      <c r="K155" s="6"/>
      <c r="L155" s="13"/>
      <c r="M155" s="13"/>
      <c r="N155" s="13"/>
      <c r="O155" s="13"/>
      <c r="P155" s="13"/>
      <c r="Q155" s="13"/>
      <c r="R155" s="9"/>
      <c r="S155" s="16" t="s">
        <v>162</v>
      </c>
      <c r="T155" s="16" t="s">
        <v>162</v>
      </c>
      <c r="U155" s="16" t="s">
        <v>162</v>
      </c>
      <c r="V155" s="17" t="s">
        <v>164</v>
      </c>
      <c r="W155" s="17" t="s">
        <v>164</v>
      </c>
      <c r="X155" s="17" t="s">
        <v>164</v>
      </c>
      <c r="Y155" s="6"/>
      <c r="Z155" s="16" t="s">
        <v>162</v>
      </c>
      <c r="AA155" s="16" t="s">
        <v>162</v>
      </c>
      <c r="AB155" s="16" t="s">
        <v>162</v>
      </c>
      <c r="AC155" s="17" t="s">
        <v>164</v>
      </c>
      <c r="AD155" s="17" t="s">
        <v>164</v>
      </c>
      <c r="AE155" s="17" t="s">
        <v>164</v>
      </c>
      <c r="AF155" s="6"/>
      <c r="AG155" s="16" t="s">
        <v>162</v>
      </c>
      <c r="AH155" s="17" t="s">
        <v>164</v>
      </c>
      <c r="AI155" s="16" t="s">
        <v>162</v>
      </c>
      <c r="AJ155" s="16" t="s">
        <v>162</v>
      </c>
      <c r="AK155" s="16" t="s">
        <v>162</v>
      </c>
      <c r="AL155" s="17" t="s">
        <v>164</v>
      </c>
      <c r="AM155" s="6"/>
      <c r="AN155" s="16" t="s">
        <v>162</v>
      </c>
      <c r="AO155" s="16" t="s">
        <v>162</v>
      </c>
      <c r="AP155" s="16" t="s">
        <v>162</v>
      </c>
      <c r="AQ155" s="16" t="s">
        <v>162</v>
      </c>
      <c r="AR155" s="16" t="s">
        <v>162</v>
      </c>
      <c r="AS155" s="16" t="s">
        <v>162</v>
      </c>
      <c r="AT155" s="6"/>
      <c r="AU155" s="16" t="s">
        <v>162</v>
      </c>
      <c r="AV155" s="17" t="s">
        <v>164</v>
      </c>
      <c r="AW155" s="16" t="s">
        <v>162</v>
      </c>
      <c r="AX155" s="16" t="s">
        <v>162</v>
      </c>
      <c r="AY155" s="16" t="s">
        <v>162</v>
      </c>
      <c r="AZ155" s="17" t="s">
        <v>164</v>
      </c>
      <c r="BA155" s="6"/>
    </row>
    <row r="156" spans="3:53" ht="15" thickBot="1" x14ac:dyDescent="0.35">
      <c r="C156" s="44" t="s">
        <v>185</v>
      </c>
      <c r="D156" s="52" t="s">
        <v>186</v>
      </c>
      <c r="E156" s="37"/>
    </row>
    <row r="157" spans="3:53" x14ac:dyDescent="0.3">
      <c r="C157" s="45" t="s">
        <v>187</v>
      </c>
      <c r="D157" s="53" t="s">
        <v>188</v>
      </c>
      <c r="E157" s="48"/>
    </row>
    <row r="158" spans="3:53" x14ac:dyDescent="0.3">
      <c r="C158" s="46" t="s">
        <v>189</v>
      </c>
      <c r="D158" s="54" t="s">
        <v>190</v>
      </c>
      <c r="E158" s="49"/>
    </row>
    <row r="159" spans="3:53" x14ac:dyDescent="0.3">
      <c r="C159" s="46" t="s">
        <v>191</v>
      </c>
      <c r="D159" s="54" t="s">
        <v>192</v>
      </c>
      <c r="E159" s="49"/>
    </row>
    <row r="160" spans="3:53" x14ac:dyDescent="0.3">
      <c r="C160" s="46" t="s">
        <v>193</v>
      </c>
      <c r="D160" s="54" t="s">
        <v>194</v>
      </c>
      <c r="E160" s="49"/>
    </row>
    <row r="161" spans="2:5" x14ac:dyDescent="0.3">
      <c r="C161" s="46" t="s">
        <v>195</v>
      </c>
      <c r="D161" s="54" t="s">
        <v>196</v>
      </c>
      <c r="E161" s="49"/>
    </row>
    <row r="162" spans="2:5" ht="15" thickBot="1" x14ac:dyDescent="0.35">
      <c r="C162" s="47" t="s">
        <v>197</v>
      </c>
      <c r="D162" s="55" t="s">
        <v>198</v>
      </c>
      <c r="E162" s="50"/>
    </row>
    <row r="164" spans="2:5" s="3" customFormat="1" ht="13.8" x14ac:dyDescent="0.3"/>
    <row r="165" spans="2:5" s="3" customFormat="1" ht="13.8" x14ac:dyDescent="0.3"/>
    <row r="166" spans="2:5" s="3" customFormat="1" ht="13.8" x14ac:dyDescent="0.3"/>
    <row r="167" spans="2:5" s="3" customFormat="1" ht="13.8" x14ac:dyDescent="0.3">
      <c r="B167" s="3" t="s">
        <v>199</v>
      </c>
    </row>
    <row r="168" spans="2:5" s="3" customFormat="1" ht="13.8" x14ac:dyDescent="0.3">
      <c r="C168" s="3" t="s">
        <v>200</v>
      </c>
    </row>
    <row r="169" spans="2:5" s="3" customFormat="1" ht="13.8" x14ac:dyDescent="0.3">
      <c r="C169" s="3" t="s">
        <v>201</v>
      </c>
    </row>
    <row r="170" spans="2:5" s="3" customFormat="1" ht="13.8" x14ac:dyDescent="0.3"/>
    <row r="171" spans="2:5" s="3" customFormat="1" ht="13.8" x14ac:dyDescent="0.3"/>
    <row r="172" spans="2:5" s="3" customFormat="1" ht="13.8" x14ac:dyDescent="0.3"/>
    <row r="173" spans="2:5" s="3" customFormat="1" ht="13.8" x14ac:dyDescent="0.3"/>
  </sheetData>
  <mergeCells count="13">
    <mergeCell ref="D45:F45"/>
    <mergeCell ref="G45:J45"/>
    <mergeCell ref="D48:F48"/>
    <mergeCell ref="S150:X150"/>
    <mergeCell ref="Z150:AE150"/>
    <mergeCell ref="AN150:AS150"/>
    <mergeCell ref="AG150:AL150"/>
    <mergeCell ref="AU150:AZ150"/>
    <mergeCell ref="E71:J71"/>
    <mergeCell ref="C151:D151"/>
    <mergeCell ref="F151:I151"/>
    <mergeCell ref="E72:J72"/>
    <mergeCell ref="L150:Q150"/>
  </mergeCells>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9F10-14C1-47CD-8EBE-70973375E913}">
  <dimension ref="A1:W159"/>
  <sheetViews>
    <sheetView tabSelected="1" zoomScale="85" zoomScaleNormal="85" workbookViewId="0">
      <pane ySplit="2" topLeftCell="A150" activePane="bottomLeft" state="frozen"/>
      <selection pane="bottomLeft" activeCell="I164" sqref="I164"/>
    </sheetView>
  </sheetViews>
  <sheetFormatPr defaultColWidth="8.6640625" defaultRowHeight="14.4" outlineLevelCol="2" x14ac:dyDescent="0.3"/>
  <cols>
    <col min="1" max="1" width="72.88671875" style="68" customWidth="1"/>
    <col min="2" max="2" width="23.44140625" style="1" customWidth="1"/>
    <col min="3" max="3" width="33.109375" style="1" customWidth="1"/>
    <col min="4" max="4" width="26.109375" style="1" customWidth="1"/>
    <col min="5" max="5" width="28.6640625" style="1" customWidth="1"/>
    <col min="6" max="6" width="6" style="1" customWidth="1"/>
    <col min="7" max="7" width="22.6640625" style="1" customWidth="1"/>
    <col min="8" max="8" width="43" style="1" customWidth="1" outlineLevel="2"/>
    <col min="9" max="15" width="22.6640625" style="1" customWidth="1" outlineLevel="2"/>
    <col min="16" max="16" width="3.44140625" style="1" customWidth="1" outlineLevel="1"/>
    <col min="17" max="22" width="3.44140625" style="1" customWidth="1" outlineLevel="2"/>
    <col min="23" max="23" width="3.33203125" style="1" customWidth="1" outlineLevel="1"/>
    <col min="24" max="16384" width="8.6640625" style="1"/>
  </cols>
  <sheetData>
    <row r="1" spans="1:23" ht="18" x14ac:dyDescent="0.35">
      <c r="A1" s="10" t="s">
        <v>202</v>
      </c>
      <c r="B1" s="10"/>
      <c r="C1" s="10"/>
      <c r="D1" s="10"/>
      <c r="P1" s="9"/>
      <c r="Q1" s="180" t="s">
        <v>171</v>
      </c>
      <c r="R1" s="180"/>
      <c r="S1" s="180"/>
      <c r="T1" s="180"/>
      <c r="U1" s="180"/>
      <c r="V1" s="180"/>
      <c r="W1" s="9"/>
    </row>
    <row r="2" spans="1:23" ht="26.4" customHeight="1" x14ac:dyDescent="0.35">
      <c r="A2" s="98" t="s">
        <v>203</v>
      </c>
      <c r="B2" s="10"/>
      <c r="C2" s="10"/>
      <c r="D2" s="10"/>
      <c r="E2" s="10"/>
      <c r="F2" s="10"/>
      <c r="G2" s="10"/>
      <c r="H2" s="10" t="s">
        <v>204</v>
      </c>
      <c r="I2" s="10" t="s">
        <v>205</v>
      </c>
      <c r="J2" s="10" t="s">
        <v>206</v>
      </c>
      <c r="K2" s="10" t="s">
        <v>207</v>
      </c>
      <c r="L2" s="10" t="s">
        <v>208</v>
      </c>
      <c r="M2" s="10" t="s">
        <v>209</v>
      </c>
      <c r="N2" s="10" t="s">
        <v>210</v>
      </c>
      <c r="O2" s="10" t="s">
        <v>211</v>
      </c>
      <c r="P2" s="6"/>
      <c r="Q2" s="119" t="s">
        <v>174</v>
      </c>
      <c r="R2" s="119" t="s">
        <v>175</v>
      </c>
      <c r="S2" s="119" t="s">
        <v>165</v>
      </c>
      <c r="T2" s="119" t="s">
        <v>166</v>
      </c>
      <c r="U2" s="119" t="s">
        <v>176</v>
      </c>
      <c r="V2" s="119" t="s">
        <v>177</v>
      </c>
      <c r="W2" s="120"/>
    </row>
    <row r="3" spans="1:23" ht="18" x14ac:dyDescent="0.35">
      <c r="A3" s="129" t="s">
        <v>212</v>
      </c>
      <c r="B3" s="84"/>
      <c r="C3" s="84"/>
      <c r="D3" s="84"/>
      <c r="E3" s="84"/>
      <c r="F3" s="84"/>
      <c r="P3" s="6"/>
      <c r="Q3" s="80" t="s">
        <v>162</v>
      </c>
      <c r="R3" s="80" t="s">
        <v>162</v>
      </c>
      <c r="S3" s="80" t="s">
        <v>162</v>
      </c>
      <c r="T3" s="80" t="s">
        <v>162</v>
      </c>
      <c r="U3" s="80" t="s">
        <v>162</v>
      </c>
      <c r="V3" s="80" t="s">
        <v>162</v>
      </c>
      <c r="W3" s="6"/>
    </row>
    <row r="4" spans="1:23" ht="15.6" x14ac:dyDescent="0.3">
      <c r="A4" s="82"/>
      <c r="B4" s="79"/>
      <c r="C4" s="79"/>
      <c r="D4" s="79"/>
      <c r="E4" s="79"/>
      <c r="F4" s="79"/>
      <c r="G4" s="79"/>
      <c r="I4" s="72"/>
      <c r="J4" s="72"/>
      <c r="K4" s="72"/>
      <c r="L4" s="72"/>
      <c r="M4" s="72"/>
      <c r="N4" s="72"/>
      <c r="O4" s="115"/>
      <c r="P4" s="112"/>
      <c r="W4" s="6"/>
    </row>
    <row r="5" spans="1:23" ht="18" x14ac:dyDescent="0.35">
      <c r="A5" s="10" t="s">
        <v>171</v>
      </c>
      <c r="I5" s="138"/>
      <c r="J5" s="138"/>
      <c r="K5" s="138"/>
      <c r="L5" s="138"/>
      <c r="M5" s="138"/>
      <c r="N5" s="138"/>
      <c r="O5" s="138"/>
      <c r="P5" s="9"/>
      <c r="Q5" s="16" t="s">
        <v>162</v>
      </c>
      <c r="R5" s="16" t="s">
        <v>162</v>
      </c>
      <c r="S5" s="16" t="s">
        <v>162</v>
      </c>
      <c r="T5" s="16" t="s">
        <v>162</v>
      </c>
      <c r="U5" s="16" t="s">
        <v>162</v>
      </c>
      <c r="V5" s="16" t="s">
        <v>162</v>
      </c>
      <c r="W5" s="9"/>
    </row>
    <row r="6" spans="1:23" ht="15.6" x14ac:dyDescent="0.3">
      <c r="A6" s="2" t="s">
        <v>213</v>
      </c>
      <c r="B6" s="2"/>
      <c r="C6" s="2"/>
      <c r="D6" s="2"/>
      <c r="E6" s="2"/>
      <c r="F6" s="2"/>
      <c r="H6" s="127"/>
      <c r="I6" s="139"/>
      <c r="J6" s="139"/>
      <c r="K6" s="139"/>
      <c r="L6" s="139"/>
      <c r="M6" s="139"/>
      <c r="N6" s="139"/>
      <c r="O6" s="109" t="s">
        <v>214</v>
      </c>
      <c r="P6" s="9"/>
      <c r="Q6" s="16" t="s">
        <v>162</v>
      </c>
      <c r="R6" s="16" t="s">
        <v>162</v>
      </c>
      <c r="S6" s="16" t="s">
        <v>162</v>
      </c>
      <c r="T6" s="16" t="s">
        <v>162</v>
      </c>
      <c r="U6" s="16" t="s">
        <v>162</v>
      </c>
      <c r="V6" s="16" t="s">
        <v>162</v>
      </c>
      <c r="W6" s="9"/>
    </row>
    <row r="7" spans="1:23" ht="28.35" customHeight="1" x14ac:dyDescent="0.3">
      <c r="A7" s="182" t="s">
        <v>215</v>
      </c>
      <c r="B7" s="183"/>
      <c r="C7" s="183"/>
      <c r="D7" s="150"/>
      <c r="E7" s="150"/>
      <c r="F7" s="150"/>
      <c r="H7" s="127"/>
      <c r="I7" s="151"/>
      <c r="J7" s="151"/>
      <c r="K7" s="151"/>
      <c r="L7" s="151"/>
      <c r="M7" s="151"/>
      <c r="N7" s="151"/>
      <c r="O7" s="109"/>
      <c r="Q7" s="152"/>
      <c r="R7" s="152"/>
      <c r="S7" s="152"/>
      <c r="T7" s="152"/>
      <c r="U7" s="152"/>
      <c r="V7" s="152"/>
    </row>
    <row r="8" spans="1:23" x14ac:dyDescent="0.3">
      <c r="A8" s="3"/>
      <c r="B8" s="66" t="s">
        <v>48</v>
      </c>
      <c r="C8" s="3"/>
      <c r="H8" s="127"/>
      <c r="I8" s="140"/>
      <c r="J8" s="140"/>
      <c r="K8" s="140"/>
      <c r="L8" s="140"/>
      <c r="M8" s="140"/>
      <c r="N8" s="140"/>
      <c r="O8" s="140"/>
      <c r="P8" s="9"/>
      <c r="Q8" s="16" t="s">
        <v>162</v>
      </c>
      <c r="R8" s="16" t="s">
        <v>162</v>
      </c>
      <c r="S8" s="16" t="s">
        <v>162</v>
      </c>
      <c r="T8" s="16" t="s">
        <v>162</v>
      </c>
      <c r="U8" s="16" t="s">
        <v>162</v>
      </c>
      <c r="V8" s="16" t="s">
        <v>162</v>
      </c>
      <c r="W8" s="9"/>
    </row>
    <row r="9" spans="1:23" ht="15.75" customHeight="1" x14ac:dyDescent="0.3">
      <c r="A9" s="3" t="s">
        <v>16</v>
      </c>
      <c r="B9" s="5" t="s">
        <v>216</v>
      </c>
      <c r="C9" s="3"/>
      <c r="H9" s="127"/>
      <c r="I9" s="109" t="s">
        <v>217</v>
      </c>
      <c r="J9" s="109" t="s">
        <v>86</v>
      </c>
      <c r="K9" s="109" t="s">
        <v>218</v>
      </c>
      <c r="L9" s="111" t="s">
        <v>219</v>
      </c>
      <c r="M9" s="109" t="s">
        <v>220</v>
      </c>
      <c r="N9" s="109" t="s">
        <v>218</v>
      </c>
      <c r="O9" s="109"/>
      <c r="P9" s="9"/>
      <c r="Q9" s="16" t="s">
        <v>162</v>
      </c>
      <c r="R9" s="16" t="s">
        <v>162</v>
      </c>
      <c r="S9" s="16" t="s">
        <v>162</v>
      </c>
      <c r="T9" s="16" t="s">
        <v>162</v>
      </c>
      <c r="U9" s="16" t="s">
        <v>162</v>
      </c>
      <c r="V9" s="16" t="s">
        <v>162</v>
      </c>
      <c r="W9" s="9"/>
    </row>
    <row r="10" spans="1:23" ht="15.75" customHeight="1" x14ac:dyDescent="0.3">
      <c r="A10" s="3" t="s">
        <v>221</v>
      </c>
      <c r="B10" s="141" t="s">
        <v>57</v>
      </c>
      <c r="C10" s="3"/>
      <c r="H10" s="127"/>
      <c r="I10" s="109" t="s">
        <v>222</v>
      </c>
      <c r="J10" s="109" t="s">
        <v>126</v>
      </c>
      <c r="K10" s="109" t="s">
        <v>218</v>
      </c>
      <c r="L10" s="111" t="s">
        <v>223</v>
      </c>
      <c r="M10" s="109" t="s">
        <v>220</v>
      </c>
      <c r="N10" s="109" t="s">
        <v>218</v>
      </c>
      <c r="O10" s="109"/>
      <c r="P10" s="9"/>
      <c r="Q10" s="16" t="s">
        <v>162</v>
      </c>
      <c r="R10" s="16" t="s">
        <v>162</v>
      </c>
      <c r="S10" s="16" t="s">
        <v>162</v>
      </c>
      <c r="T10" s="16" t="s">
        <v>162</v>
      </c>
      <c r="U10" s="16" t="s">
        <v>162</v>
      </c>
      <c r="V10" s="16" t="s">
        <v>162</v>
      </c>
      <c r="W10" s="9"/>
    </row>
    <row r="11" spans="1:23" ht="15.75" customHeight="1" x14ac:dyDescent="0.3">
      <c r="A11" s="3" t="s">
        <v>224</v>
      </c>
      <c r="B11" s="5" t="s">
        <v>59</v>
      </c>
      <c r="C11" s="3"/>
      <c r="H11" s="127"/>
      <c r="I11" s="109" t="s">
        <v>225</v>
      </c>
      <c r="J11" s="109" t="s">
        <v>226</v>
      </c>
      <c r="K11" s="109" t="s">
        <v>227</v>
      </c>
      <c r="L11" s="111" t="s">
        <v>228</v>
      </c>
      <c r="M11" s="109" t="s">
        <v>220</v>
      </c>
      <c r="N11" s="109" t="s">
        <v>218</v>
      </c>
      <c r="O11" s="109"/>
      <c r="P11" s="9"/>
      <c r="Q11" s="16" t="s">
        <v>162</v>
      </c>
      <c r="R11" s="16" t="s">
        <v>162</v>
      </c>
      <c r="S11" s="16" t="s">
        <v>162</v>
      </c>
      <c r="T11" s="16" t="s">
        <v>162</v>
      </c>
      <c r="U11" s="16" t="s">
        <v>162</v>
      </c>
      <c r="V11" s="16" t="s">
        <v>162</v>
      </c>
      <c r="W11" s="9"/>
    </row>
    <row r="12" spans="1:23" ht="15.75" customHeight="1" x14ac:dyDescent="0.3">
      <c r="A12" s="3" t="s">
        <v>229</v>
      </c>
      <c r="B12" s="5" t="s">
        <v>57</v>
      </c>
      <c r="C12" s="3"/>
      <c r="H12" s="127"/>
      <c r="I12" s="109" t="s">
        <v>230</v>
      </c>
      <c r="J12" s="109" t="s">
        <v>126</v>
      </c>
      <c r="K12" s="109" t="s">
        <v>218</v>
      </c>
      <c r="L12" s="109" t="s">
        <v>231</v>
      </c>
      <c r="M12" s="109" t="s">
        <v>220</v>
      </c>
      <c r="N12" s="109" t="s">
        <v>218</v>
      </c>
      <c r="O12" s="109"/>
      <c r="P12" s="9"/>
      <c r="Q12" s="16" t="s">
        <v>162</v>
      </c>
      <c r="R12" s="16" t="s">
        <v>162</v>
      </c>
      <c r="S12" s="16" t="s">
        <v>162</v>
      </c>
      <c r="T12" s="16" t="s">
        <v>162</v>
      </c>
      <c r="U12" s="16" t="s">
        <v>162</v>
      </c>
      <c r="V12" s="16" t="s">
        <v>162</v>
      </c>
      <c r="W12" s="9"/>
    </row>
    <row r="13" spans="1:23" ht="15.75" customHeight="1" x14ac:dyDescent="0.3">
      <c r="A13" s="3" t="s">
        <v>232</v>
      </c>
      <c r="B13" s="5" t="s">
        <v>59</v>
      </c>
      <c r="C13" s="3"/>
      <c r="H13" s="127"/>
      <c r="I13" s="109" t="s">
        <v>233</v>
      </c>
      <c r="J13" s="109" t="s">
        <v>94</v>
      </c>
      <c r="K13" s="109" t="s">
        <v>234</v>
      </c>
      <c r="L13" s="109" t="s">
        <v>231</v>
      </c>
      <c r="M13" s="109" t="s">
        <v>220</v>
      </c>
      <c r="N13" s="109" t="s">
        <v>218</v>
      </c>
      <c r="O13" s="109"/>
      <c r="P13" s="9"/>
      <c r="Q13" s="16" t="s">
        <v>162</v>
      </c>
      <c r="R13" s="16" t="s">
        <v>162</v>
      </c>
      <c r="S13" s="16" t="s">
        <v>162</v>
      </c>
      <c r="T13" s="16" t="s">
        <v>162</v>
      </c>
      <c r="U13" s="16" t="s">
        <v>162</v>
      </c>
      <c r="V13" s="16" t="s">
        <v>162</v>
      </c>
      <c r="W13" s="9"/>
    </row>
    <row r="14" spans="1:23" ht="15.75" customHeight="1" x14ac:dyDescent="0.3">
      <c r="A14" s="3" t="s">
        <v>235</v>
      </c>
      <c r="B14" s="5" t="s">
        <v>57</v>
      </c>
      <c r="C14" s="3"/>
      <c r="H14" s="127"/>
      <c r="I14" s="109" t="s">
        <v>236</v>
      </c>
      <c r="J14" s="109" t="s">
        <v>126</v>
      </c>
      <c r="K14" s="109" t="s">
        <v>218</v>
      </c>
      <c r="L14" s="109" t="s">
        <v>231</v>
      </c>
      <c r="M14" s="109" t="s">
        <v>220</v>
      </c>
      <c r="N14" s="109" t="s">
        <v>218</v>
      </c>
      <c r="O14" s="109"/>
      <c r="P14" s="9"/>
      <c r="Q14" s="16" t="s">
        <v>162</v>
      </c>
      <c r="R14" s="16" t="s">
        <v>162</v>
      </c>
      <c r="S14" s="16" t="s">
        <v>162</v>
      </c>
      <c r="T14" s="16" t="s">
        <v>162</v>
      </c>
      <c r="U14" s="16" t="s">
        <v>162</v>
      </c>
      <c r="V14" s="16" t="s">
        <v>162</v>
      </c>
      <c r="W14" s="9"/>
    </row>
    <row r="15" spans="1:23" ht="15.75" customHeight="1" x14ac:dyDescent="0.3">
      <c r="A15" s="3" t="s">
        <v>237</v>
      </c>
      <c r="B15" s="5" t="s">
        <v>57</v>
      </c>
      <c r="C15" s="3"/>
      <c r="H15" s="127"/>
      <c r="I15" s="109" t="s">
        <v>238</v>
      </c>
      <c r="J15" s="109" t="s">
        <v>126</v>
      </c>
      <c r="K15" s="109" t="s">
        <v>218</v>
      </c>
      <c r="L15" s="109" t="s">
        <v>231</v>
      </c>
      <c r="M15" s="109" t="s">
        <v>220</v>
      </c>
      <c r="N15" s="109" t="s">
        <v>218</v>
      </c>
      <c r="O15" s="109"/>
      <c r="P15" s="9"/>
      <c r="Q15" s="16" t="s">
        <v>162</v>
      </c>
      <c r="R15" s="16" t="s">
        <v>162</v>
      </c>
      <c r="S15" s="16" t="s">
        <v>162</v>
      </c>
      <c r="T15" s="16" t="s">
        <v>162</v>
      </c>
      <c r="U15" s="16" t="s">
        <v>162</v>
      </c>
      <c r="V15" s="16" t="s">
        <v>162</v>
      </c>
      <c r="W15" s="9"/>
    </row>
    <row r="16" spans="1:23" ht="15.75" customHeight="1" x14ac:dyDescent="0.3">
      <c r="A16" s="3" t="s">
        <v>239</v>
      </c>
      <c r="B16" s="5" t="s">
        <v>68</v>
      </c>
      <c r="C16" s="3"/>
      <c r="H16" s="128"/>
      <c r="I16" s="109" t="s">
        <v>240</v>
      </c>
      <c r="J16" s="109" t="s">
        <v>90</v>
      </c>
      <c r="K16" s="109" t="s">
        <v>218</v>
      </c>
      <c r="L16" s="109" t="s">
        <v>231</v>
      </c>
      <c r="M16" s="109" t="s">
        <v>220</v>
      </c>
      <c r="N16" s="109" t="s">
        <v>218</v>
      </c>
      <c r="O16" s="109"/>
      <c r="P16" s="9"/>
      <c r="Q16" s="16" t="s">
        <v>162</v>
      </c>
      <c r="R16" s="16" t="s">
        <v>162</v>
      </c>
      <c r="S16" s="16" t="s">
        <v>162</v>
      </c>
      <c r="T16" s="16" t="s">
        <v>162</v>
      </c>
      <c r="U16" s="16" t="s">
        <v>162</v>
      </c>
      <c r="V16" s="16" t="s">
        <v>162</v>
      </c>
      <c r="W16" s="9"/>
    </row>
    <row r="17" spans="1:23" ht="15.75" customHeight="1" x14ac:dyDescent="0.3">
      <c r="A17" s="3"/>
      <c r="B17" s="142"/>
      <c r="C17" s="3"/>
      <c r="H17" s="128"/>
      <c r="I17" s="109"/>
      <c r="J17" s="109"/>
      <c r="K17" s="109"/>
      <c r="L17" s="109"/>
      <c r="M17" s="109"/>
      <c r="N17" s="109"/>
      <c r="O17" s="109"/>
      <c r="P17" s="9"/>
      <c r="Q17" s="16"/>
      <c r="R17" s="16"/>
      <c r="S17" s="16"/>
      <c r="T17" s="16"/>
      <c r="U17" s="16"/>
      <c r="V17" s="16"/>
      <c r="W17" s="9"/>
    </row>
    <row r="18" spans="1:23" ht="22.35" customHeight="1" x14ac:dyDescent="0.3">
      <c r="A18" s="83" t="s">
        <v>241</v>
      </c>
      <c r="B18" s="84"/>
      <c r="C18" s="84"/>
      <c r="D18" s="84"/>
      <c r="E18" s="84"/>
      <c r="F18" s="84"/>
      <c r="G18" s="79"/>
      <c r="I18" s="69"/>
      <c r="J18" s="69"/>
      <c r="K18" s="69"/>
      <c r="L18" s="69"/>
      <c r="M18" s="69"/>
      <c r="N18" s="69"/>
      <c r="O18" s="110"/>
      <c r="P18" s="112"/>
      <c r="Q18" s="80" t="s">
        <v>162</v>
      </c>
      <c r="R18" s="80" t="s">
        <v>162</v>
      </c>
      <c r="S18" s="80" t="s">
        <v>162</v>
      </c>
      <c r="T18" s="80" t="s">
        <v>162</v>
      </c>
      <c r="U18" s="80" t="s">
        <v>162</v>
      </c>
      <c r="V18" s="80" t="s">
        <v>162</v>
      </c>
      <c r="W18" s="6"/>
    </row>
    <row r="19" spans="1:23" ht="16.350000000000001" customHeight="1" x14ac:dyDescent="0.3">
      <c r="A19" s="85"/>
      <c r="B19" s="66" t="s">
        <v>48</v>
      </c>
      <c r="C19" s="79"/>
      <c r="D19" s="79"/>
      <c r="E19" s="79"/>
      <c r="F19" s="79"/>
      <c r="G19" s="79"/>
      <c r="H19" s="128"/>
      <c r="I19" s="22"/>
      <c r="J19" s="22"/>
      <c r="K19" s="24"/>
      <c r="L19" s="22"/>
      <c r="M19" s="22"/>
      <c r="N19" s="22"/>
      <c r="O19" s="110" t="s">
        <v>242</v>
      </c>
      <c r="P19" s="112"/>
      <c r="Q19" s="80" t="s">
        <v>162</v>
      </c>
      <c r="R19" s="80" t="s">
        <v>162</v>
      </c>
      <c r="S19" s="80" t="s">
        <v>162</v>
      </c>
      <c r="T19" s="80" t="s">
        <v>162</v>
      </c>
      <c r="U19" s="80" t="s">
        <v>162</v>
      </c>
      <c r="V19" s="80" t="s">
        <v>162</v>
      </c>
      <c r="W19" s="6"/>
    </row>
    <row r="20" spans="1:23" ht="18.600000000000001" customHeight="1" x14ac:dyDescent="0.3">
      <c r="A20" s="81" t="s">
        <v>243</v>
      </c>
      <c r="B20" s="70" t="s">
        <v>51</v>
      </c>
      <c r="C20" s="79"/>
      <c r="D20" s="73"/>
      <c r="E20" s="73"/>
      <c r="F20" s="79"/>
      <c r="G20" s="79"/>
      <c r="H20" s="128"/>
      <c r="I20" s="22" t="s">
        <v>244</v>
      </c>
      <c r="J20" s="22" t="s">
        <v>245</v>
      </c>
      <c r="K20" s="22" t="s">
        <v>246</v>
      </c>
      <c r="L20" s="90" t="s">
        <v>247</v>
      </c>
      <c r="M20" s="69" t="s">
        <v>220</v>
      </c>
      <c r="N20" s="69" t="s">
        <v>248</v>
      </c>
      <c r="O20" s="110"/>
      <c r="P20" s="112"/>
      <c r="Q20" s="80" t="s">
        <v>162</v>
      </c>
      <c r="R20" s="80" t="s">
        <v>162</v>
      </c>
      <c r="S20" s="80" t="s">
        <v>162</v>
      </c>
      <c r="T20" s="80" t="s">
        <v>162</v>
      </c>
      <c r="U20" s="80" t="s">
        <v>162</v>
      </c>
      <c r="V20" s="80" t="s">
        <v>162</v>
      </c>
      <c r="W20" s="6"/>
    </row>
    <row r="21" spans="1:23" ht="15.6" x14ac:dyDescent="0.3">
      <c r="A21" s="91"/>
      <c r="B21" s="86"/>
      <c r="C21" s="79"/>
      <c r="D21" s="73"/>
      <c r="E21" s="73"/>
      <c r="F21" s="79"/>
      <c r="G21" s="79"/>
      <c r="I21" s="78"/>
      <c r="J21" s="78"/>
      <c r="K21" s="78"/>
      <c r="L21" s="78"/>
      <c r="M21" s="78"/>
      <c r="N21" s="78"/>
      <c r="O21" s="107"/>
      <c r="P21" s="112"/>
      <c r="Q21" s="80"/>
      <c r="R21" s="80"/>
      <c r="S21" s="80"/>
      <c r="T21" s="80"/>
      <c r="U21" s="80"/>
      <c r="V21" s="80"/>
      <c r="W21" s="6"/>
    </row>
    <row r="22" spans="1:23" ht="27.6" x14ac:dyDescent="0.3">
      <c r="A22" s="83" t="s">
        <v>249</v>
      </c>
      <c r="B22" s="87"/>
      <c r="C22" s="87"/>
      <c r="D22" s="87"/>
      <c r="E22" s="87"/>
      <c r="F22" s="87"/>
      <c r="G22" s="125"/>
      <c r="I22" s="71"/>
      <c r="J22" s="71"/>
      <c r="K22" s="72"/>
      <c r="L22" s="71"/>
      <c r="M22" s="71"/>
      <c r="N22" s="71"/>
      <c r="O22" s="113"/>
      <c r="P22" s="112"/>
      <c r="Q22" s="80" t="s">
        <v>162</v>
      </c>
      <c r="R22" s="80" t="s">
        <v>162</v>
      </c>
      <c r="S22" s="80" t="s">
        <v>162</v>
      </c>
      <c r="T22" s="80" t="s">
        <v>162</v>
      </c>
      <c r="U22" s="80" t="s">
        <v>162</v>
      </c>
      <c r="V22" s="80" t="s">
        <v>162</v>
      </c>
      <c r="W22" s="6"/>
    </row>
    <row r="23" spans="1:23" ht="40.200000000000003" customHeight="1" x14ac:dyDescent="0.3">
      <c r="A23" s="174" t="s">
        <v>481</v>
      </c>
      <c r="B23" s="175"/>
      <c r="C23" s="175"/>
      <c r="D23" s="175"/>
      <c r="E23" s="167"/>
      <c r="F23" s="167"/>
      <c r="G23" s="126"/>
      <c r="I23" s="71"/>
      <c r="J23" s="71"/>
      <c r="K23" s="72"/>
      <c r="L23" s="71"/>
      <c r="M23" s="71"/>
      <c r="N23" s="71"/>
      <c r="O23" s="113"/>
      <c r="P23" s="112"/>
      <c r="Q23" s="80"/>
      <c r="R23" s="80"/>
      <c r="S23" s="80"/>
      <c r="T23" s="80"/>
      <c r="U23" s="80"/>
      <c r="V23" s="80"/>
      <c r="W23" s="6"/>
    </row>
    <row r="24" spans="1:23" ht="15.6" x14ac:dyDescent="0.3">
      <c r="A24" s="88"/>
      <c r="B24" s="65" t="s">
        <v>250</v>
      </c>
      <c r="C24" s="65" t="s">
        <v>251</v>
      </c>
      <c r="D24" s="65" t="s">
        <v>252</v>
      </c>
      <c r="E24" s="65" t="s">
        <v>253</v>
      </c>
      <c r="I24" s="74"/>
      <c r="J24" s="74"/>
      <c r="K24" s="69"/>
      <c r="L24" s="74"/>
      <c r="M24" s="74"/>
      <c r="N24" s="74"/>
      <c r="O24" s="114"/>
      <c r="P24" s="112"/>
      <c r="Q24" s="80" t="s">
        <v>162</v>
      </c>
      <c r="R24" s="80" t="s">
        <v>162</v>
      </c>
      <c r="S24" s="80" t="s">
        <v>162</v>
      </c>
      <c r="T24" s="80" t="s">
        <v>162</v>
      </c>
      <c r="U24" s="80" t="s">
        <v>162</v>
      </c>
      <c r="V24" s="80" t="s">
        <v>162</v>
      </c>
      <c r="W24" s="6"/>
    </row>
    <row r="25" spans="1:23" ht="18" customHeight="1" x14ac:dyDescent="0.3">
      <c r="A25" s="133" t="s">
        <v>254</v>
      </c>
      <c r="B25" s="134" t="s">
        <v>255</v>
      </c>
      <c r="C25" s="134" t="s">
        <v>255</v>
      </c>
      <c r="D25" s="134" t="s">
        <v>255</v>
      </c>
      <c r="E25" s="135" t="str">
        <f>"SOM debit ("&amp;ADDRESS(ROW(C25),COLUMN(B25),4)&amp;":"&amp;ADDRESS(ROW(B25),COLUMN(C25),4)&amp;":"&amp;ADDRESS(ROW(D25),COLUMN(D25),4)&amp;")"</f>
        <v>SOM debit (B25:C25:D25)</v>
      </c>
      <c r="H25" s="128"/>
      <c r="I25" s="22" t="s">
        <v>256</v>
      </c>
      <c r="J25" s="22" t="s">
        <v>102</v>
      </c>
      <c r="K25" s="22" t="s">
        <v>246</v>
      </c>
      <c r="L25" s="74" t="s">
        <v>257</v>
      </c>
      <c r="M25" s="69" t="s">
        <v>220</v>
      </c>
      <c r="N25" s="69" t="s">
        <v>248</v>
      </c>
      <c r="O25" s="110" t="s">
        <v>258</v>
      </c>
      <c r="P25" s="112"/>
      <c r="Q25" s="80" t="s">
        <v>162</v>
      </c>
      <c r="R25" s="80" t="s">
        <v>162</v>
      </c>
      <c r="S25" s="80" t="s">
        <v>162</v>
      </c>
      <c r="T25" s="80" t="s">
        <v>162</v>
      </c>
      <c r="U25" s="80" t="s">
        <v>162</v>
      </c>
      <c r="V25" s="80" t="s">
        <v>162</v>
      </c>
      <c r="W25" s="6"/>
    </row>
    <row r="26" spans="1:23" ht="17.399999999999999" customHeight="1" x14ac:dyDescent="0.3">
      <c r="A26" s="133" t="s">
        <v>259</v>
      </c>
      <c r="B26" s="76" t="s">
        <v>51</v>
      </c>
      <c r="C26" s="77" t="s">
        <v>51</v>
      </c>
      <c r="D26" s="76" t="s">
        <v>51</v>
      </c>
      <c r="E26" s="135" t="str">
        <f>"SOM debit ("&amp;ADDRESS(ROW(C26),COLUMN(B26),4)&amp;":"&amp;ADDRESS(ROW(B26),COLUMN(C26),4)&amp;":"&amp;ADDRESS(ROW(D26),COLUMN(D26),4)&amp;")"</f>
        <v>SOM debit (B26:C26:D26)</v>
      </c>
      <c r="H26" s="128"/>
      <c r="I26" s="22" t="s">
        <v>260</v>
      </c>
      <c r="J26" s="22" t="s">
        <v>102</v>
      </c>
      <c r="K26" s="22" t="s">
        <v>246</v>
      </c>
      <c r="L26" s="22" t="s">
        <v>257</v>
      </c>
      <c r="M26" s="69" t="s">
        <v>220</v>
      </c>
      <c r="N26" s="69" t="s">
        <v>248</v>
      </c>
      <c r="O26" s="110" t="s">
        <v>258</v>
      </c>
      <c r="P26" s="112"/>
      <c r="Q26" s="80" t="s">
        <v>162</v>
      </c>
      <c r="R26" s="80" t="s">
        <v>162</v>
      </c>
      <c r="S26" s="80" t="s">
        <v>162</v>
      </c>
      <c r="T26" s="80" t="s">
        <v>162</v>
      </c>
      <c r="U26" s="80" t="s">
        <v>162</v>
      </c>
      <c r="V26" s="80" t="s">
        <v>162</v>
      </c>
      <c r="W26" s="6"/>
    </row>
    <row r="27" spans="1:23" ht="17.399999999999999" customHeight="1" x14ac:dyDescent="0.3">
      <c r="A27" s="133" t="s">
        <v>261</v>
      </c>
      <c r="B27" s="135" t="str">
        <f>"SOM debit ("&amp;ADDRESS(ROW(B25),COLUMN(B26),4)&amp;":"&amp;ADDRESS(ROW(B26),COLUMN(B26),4)&amp;")"</f>
        <v>SOM debit (B25:B26)</v>
      </c>
      <c r="C27" s="136" t="str">
        <f>"SOM debit ("&amp;ADDRESS(ROW(C25),COLUMN(C26),4)&amp;":"&amp;ADDRESS(ROW(C26),COLUMN(C26),4)&amp;")"</f>
        <v>SOM debit (C25:C26)</v>
      </c>
      <c r="D27" s="135" t="str">
        <f>"SOM debit ("&amp;ADDRESS(ROW(D25),COLUMN(D26),4)&amp;":"&amp;ADDRESS(ROW(D26),COLUMN(D26),4)&amp;")"</f>
        <v>SOM debit (D25:D26)</v>
      </c>
      <c r="E27" s="135" t="str">
        <f>"SOM debit ("&amp;ADDRESS(ROW(E25),COLUMN(E26),4)&amp;":"&amp;ADDRESS(ROW(E26),COLUMN(E26),4)&amp;")"</f>
        <v>SOM debit (E25:E26)</v>
      </c>
      <c r="H27" s="128"/>
      <c r="I27" s="22" t="s">
        <v>244</v>
      </c>
      <c r="J27" s="22" t="s">
        <v>102</v>
      </c>
      <c r="K27" s="22" t="s">
        <v>246</v>
      </c>
      <c r="L27" s="90" t="s">
        <v>262</v>
      </c>
      <c r="M27" s="69" t="s">
        <v>220</v>
      </c>
      <c r="N27" s="69" t="s">
        <v>248</v>
      </c>
      <c r="O27" s="110" t="s">
        <v>242</v>
      </c>
      <c r="P27" s="112"/>
      <c r="Q27" s="80" t="s">
        <v>162</v>
      </c>
      <c r="R27" s="80" t="s">
        <v>162</v>
      </c>
      <c r="S27" s="80" t="s">
        <v>162</v>
      </c>
      <c r="T27" s="80" t="s">
        <v>162</v>
      </c>
      <c r="U27" s="80" t="s">
        <v>162</v>
      </c>
      <c r="V27" s="80" t="s">
        <v>162</v>
      </c>
      <c r="W27" s="6"/>
    </row>
    <row r="28" spans="1:23" ht="15.6" x14ac:dyDescent="0.3">
      <c r="A28" s="81"/>
      <c r="B28" s="108"/>
      <c r="C28" s="108"/>
      <c r="D28" s="108"/>
      <c r="E28" s="108"/>
      <c r="F28" s="89"/>
      <c r="G28" s="89"/>
      <c r="H28" s="128"/>
      <c r="I28" s="78"/>
      <c r="J28" s="78"/>
      <c r="K28" s="78" t="s">
        <v>246</v>
      </c>
      <c r="L28" s="107"/>
      <c r="M28" s="78"/>
      <c r="N28" s="78"/>
      <c r="O28" s="107"/>
      <c r="P28" s="112"/>
      <c r="Q28" s="80"/>
      <c r="R28" s="80"/>
      <c r="S28" s="80"/>
      <c r="T28" s="80"/>
      <c r="U28" s="80"/>
      <c r="V28" s="80"/>
      <c r="W28" s="6"/>
    </row>
    <row r="29" spans="1:23" ht="15.6" x14ac:dyDescent="0.3">
      <c r="A29" s="117"/>
      <c r="B29" s="108"/>
      <c r="C29" s="108"/>
      <c r="D29" s="108"/>
      <c r="E29" s="108"/>
      <c r="F29" s="89"/>
      <c r="G29" s="89"/>
      <c r="I29" s="78"/>
      <c r="J29" s="78"/>
      <c r="K29" s="78" t="s">
        <v>246</v>
      </c>
      <c r="L29" s="107"/>
      <c r="M29" s="78"/>
      <c r="N29" s="78"/>
      <c r="O29" s="107"/>
      <c r="P29" s="112"/>
      <c r="Q29" s="80"/>
      <c r="R29" s="80"/>
      <c r="S29" s="80"/>
      <c r="T29" s="80"/>
      <c r="U29" s="80"/>
      <c r="V29" s="80"/>
      <c r="W29" s="6"/>
    </row>
    <row r="30" spans="1:23" ht="15.6" x14ac:dyDescent="0.3">
      <c r="A30" s="118" t="s">
        <v>263</v>
      </c>
      <c r="B30" s="87"/>
      <c r="C30" s="87"/>
      <c r="D30" s="87"/>
      <c r="E30" s="87"/>
      <c r="F30" s="87"/>
      <c r="G30" s="125"/>
      <c r="I30" s="71"/>
      <c r="J30" s="71"/>
      <c r="K30" s="72" t="s">
        <v>246</v>
      </c>
      <c r="L30" s="71"/>
      <c r="M30" s="71"/>
      <c r="N30" s="71"/>
      <c r="O30" s="113"/>
      <c r="P30" s="112"/>
      <c r="Q30" s="80" t="s">
        <v>162</v>
      </c>
      <c r="R30" s="80" t="s">
        <v>162</v>
      </c>
      <c r="S30" s="80" t="s">
        <v>162</v>
      </c>
      <c r="T30" s="80" t="s">
        <v>162</v>
      </c>
      <c r="U30" s="80" t="s">
        <v>162</v>
      </c>
      <c r="V30" s="80" t="s">
        <v>162</v>
      </c>
      <c r="W30" s="6"/>
    </row>
    <row r="31" spans="1:23" ht="58.8" customHeight="1" x14ac:dyDescent="0.3">
      <c r="A31" s="182" t="s">
        <v>482</v>
      </c>
      <c r="B31" s="183"/>
      <c r="C31" s="183"/>
      <c r="D31" s="183"/>
      <c r="E31" s="125"/>
      <c r="F31" s="125"/>
      <c r="G31" s="125"/>
      <c r="I31" s="71"/>
      <c r="J31" s="71"/>
      <c r="K31" s="72"/>
      <c r="L31" s="71"/>
      <c r="M31" s="71"/>
      <c r="N31" s="71"/>
      <c r="O31" s="113"/>
      <c r="P31" s="112"/>
      <c r="Q31" s="80"/>
      <c r="R31" s="80"/>
      <c r="S31" s="80"/>
      <c r="T31" s="80"/>
      <c r="U31" s="80"/>
      <c r="V31" s="80"/>
      <c r="W31" s="6"/>
    </row>
    <row r="32" spans="1:23" ht="25.35" customHeight="1" x14ac:dyDescent="0.3">
      <c r="B32" s="66" t="s">
        <v>48</v>
      </c>
      <c r="C32" s="108"/>
      <c r="D32" s="108"/>
      <c r="E32" s="108"/>
      <c r="F32" s="89"/>
      <c r="G32" s="89"/>
      <c r="H32" s="128"/>
      <c r="I32" s="22"/>
      <c r="J32" s="22"/>
      <c r="K32" s="22" t="s">
        <v>246</v>
      </c>
      <c r="L32" s="22"/>
      <c r="M32" s="109"/>
      <c r="N32" s="109"/>
      <c r="O32" s="111" t="s">
        <v>264</v>
      </c>
      <c r="P32" s="112"/>
      <c r="Q32" s="80"/>
      <c r="R32" s="80"/>
      <c r="S32" s="80"/>
      <c r="T32" s="80"/>
      <c r="U32" s="80"/>
      <c r="V32" s="80"/>
      <c r="W32" s="6"/>
    </row>
    <row r="33" spans="1:23" ht="14.4" customHeight="1" x14ac:dyDescent="0.3">
      <c r="A33" s="81" t="s">
        <v>265</v>
      </c>
      <c r="B33" s="96" t="s">
        <v>255</v>
      </c>
      <c r="C33" s="108"/>
      <c r="D33" s="108"/>
      <c r="E33" s="108"/>
      <c r="F33" s="89"/>
      <c r="G33" s="89"/>
      <c r="H33" s="128"/>
      <c r="I33" s="22" t="s">
        <v>266</v>
      </c>
      <c r="J33" s="22" t="s">
        <v>102</v>
      </c>
      <c r="K33" s="22" t="s">
        <v>246</v>
      </c>
      <c r="L33" s="22" t="s">
        <v>257</v>
      </c>
      <c r="M33" s="109" t="s">
        <v>220</v>
      </c>
      <c r="N33" s="109" t="s">
        <v>248</v>
      </c>
      <c r="O33" s="111"/>
      <c r="P33" s="112"/>
      <c r="Q33" s="80" t="s">
        <v>162</v>
      </c>
      <c r="R33" s="80" t="s">
        <v>162</v>
      </c>
      <c r="S33" s="80" t="s">
        <v>162</v>
      </c>
      <c r="T33" s="80" t="s">
        <v>162</v>
      </c>
      <c r="U33" s="80" t="s">
        <v>162</v>
      </c>
      <c r="V33" s="80" t="s">
        <v>162</v>
      </c>
      <c r="W33" s="6"/>
    </row>
    <row r="34" spans="1:23" ht="14.4" customHeight="1" x14ac:dyDescent="0.3">
      <c r="A34" s="81" t="s">
        <v>267</v>
      </c>
      <c r="B34" s="153" t="s">
        <v>51</v>
      </c>
      <c r="C34" s="108"/>
      <c r="D34" s="108"/>
      <c r="E34" s="108"/>
      <c r="F34" s="89"/>
      <c r="G34" s="89"/>
      <c r="H34" s="128"/>
      <c r="I34" s="109" t="s">
        <v>465</v>
      </c>
      <c r="J34" s="109" t="s">
        <v>102</v>
      </c>
      <c r="K34" s="109" t="s">
        <v>246</v>
      </c>
      <c r="L34" s="111" t="s">
        <v>268</v>
      </c>
      <c r="M34" s="109" t="s">
        <v>220</v>
      </c>
      <c r="N34" s="109" t="s">
        <v>248</v>
      </c>
      <c r="O34" s="111"/>
      <c r="P34" s="112"/>
      <c r="Q34" s="80" t="s">
        <v>162</v>
      </c>
      <c r="R34" s="80" t="s">
        <v>162</v>
      </c>
      <c r="S34" s="80" t="s">
        <v>162</v>
      </c>
      <c r="T34" s="80" t="s">
        <v>162</v>
      </c>
      <c r="U34" s="80" t="s">
        <v>162</v>
      </c>
      <c r="V34" s="80" t="s">
        <v>162</v>
      </c>
      <c r="W34" s="6"/>
    </row>
    <row r="35" spans="1:23" ht="15.6" x14ac:dyDescent="0.3">
      <c r="A35" s="92"/>
      <c r="B35" s="79"/>
      <c r="C35" s="79"/>
      <c r="D35" s="79"/>
      <c r="E35" s="79"/>
      <c r="F35" s="73"/>
      <c r="G35" s="73"/>
      <c r="I35" s="71"/>
      <c r="J35" s="71"/>
      <c r="K35" s="72"/>
      <c r="L35" s="71"/>
      <c r="M35" s="71"/>
      <c r="N35" s="71"/>
      <c r="O35" s="113"/>
      <c r="P35" s="112"/>
      <c r="Q35" s="80"/>
      <c r="R35" s="80"/>
      <c r="S35" s="80"/>
      <c r="T35" s="80"/>
      <c r="U35" s="80"/>
      <c r="V35" s="80"/>
      <c r="W35" s="6"/>
    </row>
    <row r="36" spans="1:23" ht="15.6" x14ac:dyDescent="0.3">
      <c r="A36" s="83" t="s">
        <v>269</v>
      </c>
      <c r="B36" s="84"/>
      <c r="C36" s="84"/>
      <c r="D36" s="84"/>
      <c r="E36" s="84"/>
      <c r="F36" s="93"/>
      <c r="G36" s="73"/>
      <c r="I36" s="72"/>
      <c r="J36" s="72"/>
      <c r="K36" s="72"/>
      <c r="L36" s="72"/>
      <c r="M36" s="72"/>
      <c r="N36" s="72"/>
      <c r="O36" s="115"/>
      <c r="P36" s="112"/>
      <c r="Q36" s="80" t="s">
        <v>162</v>
      </c>
      <c r="R36" s="80" t="s">
        <v>162</v>
      </c>
      <c r="S36" s="80" t="s">
        <v>162</v>
      </c>
      <c r="T36" s="80" t="s">
        <v>162</v>
      </c>
      <c r="U36" s="80" t="s">
        <v>162</v>
      </c>
      <c r="V36" s="80" t="s">
        <v>162</v>
      </c>
      <c r="W36" s="6"/>
    </row>
    <row r="37" spans="1:23" ht="13.2" customHeight="1" x14ac:dyDescent="0.3">
      <c r="A37" s="176" t="s">
        <v>483</v>
      </c>
      <c r="B37" s="177"/>
      <c r="C37" s="177"/>
      <c r="D37" s="177"/>
      <c r="E37" s="79"/>
      <c r="F37" s="73"/>
      <c r="G37" s="73"/>
      <c r="I37" s="72"/>
      <c r="J37" s="72"/>
      <c r="K37" s="72"/>
      <c r="L37" s="72"/>
      <c r="M37" s="72"/>
      <c r="N37" s="72"/>
      <c r="O37" s="115"/>
      <c r="P37" s="112"/>
      <c r="Q37" s="80"/>
      <c r="R37" s="80"/>
      <c r="S37" s="80"/>
      <c r="T37" s="80"/>
      <c r="U37" s="80"/>
      <c r="V37" s="80"/>
      <c r="W37" s="6"/>
    </row>
    <row r="38" spans="1:23" ht="32.4" customHeight="1" x14ac:dyDescent="0.3">
      <c r="A38" s="1"/>
      <c r="B38" s="66" t="s">
        <v>48</v>
      </c>
      <c r="C38" s="79"/>
      <c r="D38" s="79"/>
      <c r="E38" s="79"/>
      <c r="F38" s="73"/>
      <c r="G38" s="73"/>
      <c r="I38" s="69"/>
      <c r="J38" s="69"/>
      <c r="K38" s="69"/>
      <c r="L38" s="69"/>
      <c r="M38" s="69"/>
      <c r="N38" s="69"/>
      <c r="O38" s="110" t="s">
        <v>270</v>
      </c>
      <c r="P38" s="112"/>
      <c r="Q38" s="80" t="s">
        <v>162</v>
      </c>
      <c r="R38" s="80" t="s">
        <v>162</v>
      </c>
      <c r="S38" s="80" t="s">
        <v>162</v>
      </c>
      <c r="T38" s="80" t="s">
        <v>162</v>
      </c>
      <c r="U38" s="80" t="s">
        <v>162</v>
      </c>
      <c r="V38" s="80" t="s">
        <v>162</v>
      </c>
      <c r="W38" s="6"/>
    </row>
    <row r="39" spans="1:23" ht="15.6" x14ac:dyDescent="0.3">
      <c r="A39" s="81" t="s">
        <v>271</v>
      </c>
      <c r="B39" s="5" t="s">
        <v>57</v>
      </c>
      <c r="C39" s="79"/>
      <c r="D39" s="79"/>
      <c r="E39" s="79"/>
      <c r="F39" s="73"/>
      <c r="G39" s="73"/>
      <c r="H39" s="128"/>
      <c r="I39" s="22" t="s">
        <v>272</v>
      </c>
      <c r="J39" s="22" t="s">
        <v>126</v>
      </c>
      <c r="K39" s="22" t="s">
        <v>246</v>
      </c>
      <c r="L39" s="22" t="s">
        <v>273</v>
      </c>
      <c r="M39" s="24" t="s">
        <v>274</v>
      </c>
      <c r="N39" s="22" t="s">
        <v>218</v>
      </c>
      <c r="O39" s="90"/>
      <c r="P39" s="112"/>
      <c r="Q39" s="80" t="s">
        <v>162</v>
      </c>
      <c r="R39" s="80" t="s">
        <v>162</v>
      </c>
      <c r="S39" s="80" t="s">
        <v>162</v>
      </c>
      <c r="T39" s="80" t="s">
        <v>162</v>
      </c>
      <c r="U39" s="80" t="s">
        <v>162</v>
      </c>
      <c r="V39" s="80" t="s">
        <v>162</v>
      </c>
      <c r="W39" s="6"/>
    </row>
    <row r="40" spans="1:23" x14ac:dyDescent="0.3">
      <c r="A40" s="94"/>
      <c r="O40" s="68"/>
      <c r="P40" s="68"/>
    </row>
    <row r="41" spans="1:23" ht="18" x14ac:dyDescent="0.35">
      <c r="A41" s="95" t="s">
        <v>275</v>
      </c>
      <c r="O41" s="68"/>
      <c r="P41" s="68"/>
    </row>
    <row r="42" spans="1:23" ht="18" x14ac:dyDescent="0.35">
      <c r="A42" s="95" t="s">
        <v>276</v>
      </c>
      <c r="O42" s="68"/>
      <c r="P42" s="68"/>
    </row>
    <row r="43" spans="1:23" ht="18" customHeight="1" x14ac:dyDescent="0.35">
      <c r="A43" s="95"/>
      <c r="L43"/>
      <c r="M43" s="69"/>
      <c r="N43" s="1" t="s">
        <v>245</v>
      </c>
      <c r="O43" s="68" t="s">
        <v>277</v>
      </c>
      <c r="P43" s="116"/>
    </row>
    <row r="44" spans="1:23" ht="15.6" x14ac:dyDescent="0.3">
      <c r="A44" s="52" t="s">
        <v>278</v>
      </c>
      <c r="B44" s="5" t="s">
        <v>57</v>
      </c>
      <c r="H44" s="127"/>
      <c r="I44" s="109" t="s">
        <v>279</v>
      </c>
      <c r="J44" s="22" t="s">
        <v>126</v>
      </c>
      <c r="K44" s="109" t="s">
        <v>246</v>
      </c>
      <c r="L44" s="109" t="s">
        <v>280</v>
      </c>
      <c r="M44" s="69" t="s">
        <v>220</v>
      </c>
      <c r="N44" s="109" t="s">
        <v>218</v>
      </c>
      <c r="O44" s="111"/>
      <c r="P44" s="112"/>
      <c r="Q44" s="80" t="s">
        <v>162</v>
      </c>
      <c r="R44" s="80" t="s">
        <v>162</v>
      </c>
      <c r="S44" s="80" t="s">
        <v>162</v>
      </c>
      <c r="T44" s="80" t="s">
        <v>162</v>
      </c>
      <c r="U44" s="80" t="s">
        <v>162</v>
      </c>
      <c r="V44" s="80" t="s">
        <v>162</v>
      </c>
      <c r="W44" s="6"/>
    </row>
    <row r="45" spans="1:23" ht="15.6" x14ac:dyDescent="0.3">
      <c r="A45" s="52" t="s">
        <v>281</v>
      </c>
      <c r="B45" s="5" t="s">
        <v>57</v>
      </c>
      <c r="I45" s="24" t="s">
        <v>282</v>
      </c>
      <c r="J45" s="22" t="s">
        <v>126</v>
      </c>
      <c r="K45" s="109" t="s">
        <v>246</v>
      </c>
      <c r="L45" s="109" t="s">
        <v>273</v>
      </c>
      <c r="M45" s="69" t="s">
        <v>220</v>
      </c>
      <c r="N45" s="109" t="s">
        <v>218</v>
      </c>
      <c r="O45" s="111"/>
      <c r="P45" s="112"/>
      <c r="Q45" s="80" t="s">
        <v>162</v>
      </c>
      <c r="R45" s="80" t="s">
        <v>162</v>
      </c>
      <c r="S45" s="80" t="s">
        <v>162</v>
      </c>
      <c r="T45" s="80" t="s">
        <v>162</v>
      </c>
      <c r="U45" s="80" t="s">
        <v>162</v>
      </c>
      <c r="V45" s="80" t="s">
        <v>162</v>
      </c>
      <c r="W45" s="6"/>
    </row>
    <row r="46" spans="1:23" ht="18.75" customHeight="1" x14ac:dyDescent="0.3">
      <c r="A46" s="52" t="s">
        <v>283</v>
      </c>
      <c r="B46" s="5" t="s">
        <v>57</v>
      </c>
      <c r="I46" s="24" t="s">
        <v>284</v>
      </c>
      <c r="J46" s="22" t="s">
        <v>285</v>
      </c>
      <c r="K46" s="109" t="s">
        <v>246</v>
      </c>
      <c r="L46" s="111" t="s">
        <v>286</v>
      </c>
      <c r="M46" s="69" t="s">
        <v>220</v>
      </c>
      <c r="N46" s="109" t="s">
        <v>218</v>
      </c>
      <c r="O46" s="111"/>
      <c r="P46" s="112"/>
      <c r="Q46" s="80" t="s">
        <v>162</v>
      </c>
      <c r="R46" s="80" t="s">
        <v>162</v>
      </c>
      <c r="S46" s="80" t="s">
        <v>162</v>
      </c>
      <c r="T46" s="80" t="s">
        <v>162</v>
      </c>
      <c r="U46" s="80" t="s">
        <v>162</v>
      </c>
      <c r="V46" s="80" t="s">
        <v>162</v>
      </c>
      <c r="W46" s="6"/>
    </row>
    <row r="47" spans="1:23" ht="15.6" x14ac:dyDescent="0.3">
      <c r="A47" s="52" t="s">
        <v>287</v>
      </c>
      <c r="B47" s="5" t="s">
        <v>64</v>
      </c>
      <c r="I47" s="24" t="s">
        <v>288</v>
      </c>
      <c r="J47" s="22" t="s">
        <v>289</v>
      </c>
      <c r="K47" s="109" t="s">
        <v>246</v>
      </c>
      <c r="L47" s="137" t="s">
        <v>290</v>
      </c>
      <c r="M47" s="69" t="s">
        <v>220</v>
      </c>
      <c r="N47" s="109" t="s">
        <v>218</v>
      </c>
      <c r="O47" s="111"/>
      <c r="P47" s="112"/>
      <c r="Q47" s="80" t="s">
        <v>162</v>
      </c>
      <c r="R47" s="80" t="s">
        <v>162</v>
      </c>
      <c r="S47" s="80" t="s">
        <v>162</v>
      </c>
      <c r="T47" s="80" t="s">
        <v>162</v>
      </c>
      <c r="U47" s="80" t="s">
        <v>162</v>
      </c>
      <c r="V47" s="80" t="s">
        <v>162</v>
      </c>
      <c r="W47" s="6"/>
    </row>
    <row r="48" spans="1:23" ht="15.6" x14ac:dyDescent="0.3">
      <c r="A48" s="52" t="s">
        <v>291</v>
      </c>
      <c r="B48" s="5" t="s">
        <v>57</v>
      </c>
      <c r="I48" s="24" t="s">
        <v>292</v>
      </c>
      <c r="J48" s="22" t="s">
        <v>293</v>
      </c>
      <c r="K48" s="109" t="s">
        <v>246</v>
      </c>
      <c r="L48" s="137" t="s">
        <v>273</v>
      </c>
      <c r="M48" s="69" t="s">
        <v>220</v>
      </c>
      <c r="N48" s="109" t="s">
        <v>218</v>
      </c>
      <c r="O48" s="111"/>
      <c r="P48" s="112"/>
      <c r="Q48" s="80" t="s">
        <v>162</v>
      </c>
      <c r="R48" s="80" t="s">
        <v>162</v>
      </c>
      <c r="S48" s="80" t="s">
        <v>162</v>
      </c>
      <c r="T48" s="80" t="s">
        <v>162</v>
      </c>
      <c r="U48" s="80" t="s">
        <v>162</v>
      </c>
      <c r="V48" s="80" t="s">
        <v>162</v>
      </c>
      <c r="W48" s="6"/>
    </row>
    <row r="49" spans="1:23" ht="15.6" x14ac:dyDescent="0.3">
      <c r="A49" s="52" t="s">
        <v>294</v>
      </c>
      <c r="B49" s="5" t="s">
        <v>64</v>
      </c>
      <c r="I49" s="109" t="s">
        <v>466</v>
      </c>
      <c r="J49" s="109" t="s">
        <v>295</v>
      </c>
      <c r="K49" s="109" t="s">
        <v>246</v>
      </c>
      <c r="L49" s="111" t="s">
        <v>290</v>
      </c>
      <c r="M49" s="69" t="s">
        <v>220</v>
      </c>
      <c r="N49" s="109" t="s">
        <v>218</v>
      </c>
      <c r="O49" s="111"/>
      <c r="P49" s="112"/>
      <c r="Q49" s="80" t="s">
        <v>162</v>
      </c>
      <c r="R49" s="80" t="s">
        <v>162</v>
      </c>
      <c r="S49" s="80" t="s">
        <v>162</v>
      </c>
      <c r="T49" s="80" t="s">
        <v>162</v>
      </c>
      <c r="U49" s="80" t="s">
        <v>162</v>
      </c>
      <c r="V49" s="80" t="s">
        <v>162</v>
      </c>
      <c r="W49" s="6"/>
    </row>
    <row r="50" spans="1:23" ht="17.100000000000001" customHeight="1" x14ac:dyDescent="0.3">
      <c r="A50" s="52" t="s">
        <v>296</v>
      </c>
      <c r="B50" s="5" t="s">
        <v>59</v>
      </c>
      <c r="I50" s="24" t="s">
        <v>297</v>
      </c>
      <c r="J50" s="22" t="s">
        <v>298</v>
      </c>
      <c r="K50" s="137" t="s">
        <v>458</v>
      </c>
      <c r="L50" s="109"/>
      <c r="M50" s="69" t="s">
        <v>220</v>
      </c>
      <c r="N50" s="109" t="s">
        <v>218</v>
      </c>
      <c r="O50" s="111"/>
      <c r="P50" s="112"/>
      <c r="Q50" s="80" t="s">
        <v>162</v>
      </c>
      <c r="R50" s="80" t="s">
        <v>162</v>
      </c>
      <c r="S50" s="80" t="s">
        <v>162</v>
      </c>
      <c r="T50" s="80" t="s">
        <v>162</v>
      </c>
      <c r="U50" s="80" t="s">
        <v>162</v>
      </c>
      <c r="V50" s="80" t="s">
        <v>162</v>
      </c>
      <c r="W50" s="6"/>
    </row>
    <row r="51" spans="1:23" ht="15" customHeight="1" x14ac:dyDescent="0.3">
      <c r="A51" s="52" t="s">
        <v>299</v>
      </c>
      <c r="B51" s="5" t="s">
        <v>61</v>
      </c>
      <c r="I51" s="24" t="s">
        <v>300</v>
      </c>
      <c r="J51" s="22" t="s">
        <v>301</v>
      </c>
      <c r="K51" s="109" t="s">
        <v>246</v>
      </c>
      <c r="L51" s="137" t="s">
        <v>302</v>
      </c>
      <c r="M51" s="69" t="s">
        <v>220</v>
      </c>
      <c r="N51" s="109" t="s">
        <v>218</v>
      </c>
      <c r="O51" s="111"/>
      <c r="P51" s="112"/>
      <c r="Q51" s="80" t="s">
        <v>162</v>
      </c>
      <c r="R51" s="80" t="s">
        <v>162</v>
      </c>
      <c r="S51" s="80" t="s">
        <v>162</v>
      </c>
      <c r="T51" s="80" t="s">
        <v>162</v>
      </c>
      <c r="U51" s="80" t="s">
        <v>162</v>
      </c>
      <c r="V51" s="80" t="s">
        <v>162</v>
      </c>
      <c r="W51" s="6"/>
    </row>
    <row r="52" spans="1:23" ht="15.6" x14ac:dyDescent="0.3">
      <c r="A52" s="52" t="s">
        <v>250</v>
      </c>
      <c r="B52" s="76" t="s">
        <v>51</v>
      </c>
      <c r="I52" s="109" t="s">
        <v>303</v>
      </c>
      <c r="J52" s="22" t="s">
        <v>102</v>
      </c>
      <c r="K52" s="109" t="s">
        <v>246</v>
      </c>
      <c r="L52" s="109" t="s">
        <v>304</v>
      </c>
      <c r="M52" s="109" t="s">
        <v>220</v>
      </c>
      <c r="N52" s="109" t="s">
        <v>248</v>
      </c>
      <c r="O52" s="109"/>
      <c r="P52" s="6"/>
      <c r="Q52" s="80" t="s">
        <v>162</v>
      </c>
      <c r="R52" s="80" t="s">
        <v>162</v>
      </c>
      <c r="S52" s="80" t="s">
        <v>162</v>
      </c>
      <c r="T52" s="80" t="s">
        <v>162</v>
      </c>
      <c r="U52" s="80" t="s">
        <v>162</v>
      </c>
      <c r="V52" s="80" t="s">
        <v>162</v>
      </c>
      <c r="W52" s="6"/>
    </row>
    <row r="53" spans="1:23" ht="15.6" x14ac:dyDescent="0.3">
      <c r="A53" s="52" t="s">
        <v>251</v>
      </c>
      <c r="B53" s="76" t="s">
        <v>51</v>
      </c>
      <c r="I53" s="109" t="s">
        <v>305</v>
      </c>
      <c r="J53" s="22" t="s">
        <v>102</v>
      </c>
      <c r="K53" s="109" t="s">
        <v>246</v>
      </c>
      <c r="L53" s="109" t="s">
        <v>304</v>
      </c>
      <c r="M53" s="109" t="s">
        <v>220</v>
      </c>
      <c r="N53" s="109" t="s">
        <v>248</v>
      </c>
      <c r="O53" s="109"/>
      <c r="P53" s="6"/>
      <c r="Q53" s="80" t="s">
        <v>162</v>
      </c>
      <c r="R53" s="80" t="s">
        <v>162</v>
      </c>
      <c r="S53" s="80" t="s">
        <v>162</v>
      </c>
      <c r="T53" s="80" t="s">
        <v>162</v>
      </c>
      <c r="U53" s="80" t="s">
        <v>162</v>
      </c>
      <c r="V53" s="80" t="s">
        <v>162</v>
      </c>
      <c r="W53" s="6"/>
    </row>
    <row r="54" spans="1:23" ht="15.6" x14ac:dyDescent="0.3">
      <c r="A54" s="52" t="s">
        <v>252</v>
      </c>
      <c r="B54" s="76" t="s">
        <v>51</v>
      </c>
      <c r="I54" s="109" t="s">
        <v>306</v>
      </c>
      <c r="J54" s="22" t="s">
        <v>102</v>
      </c>
      <c r="K54" s="109" t="s">
        <v>246</v>
      </c>
      <c r="L54" s="109" t="s">
        <v>304</v>
      </c>
      <c r="M54" s="109" t="s">
        <v>220</v>
      </c>
      <c r="N54" s="109" t="s">
        <v>248</v>
      </c>
      <c r="O54" s="109"/>
      <c r="P54" s="6"/>
      <c r="Q54" s="80" t="s">
        <v>162</v>
      </c>
      <c r="R54" s="80" t="s">
        <v>162</v>
      </c>
      <c r="S54" s="80" t="s">
        <v>162</v>
      </c>
      <c r="T54" s="80" t="s">
        <v>162</v>
      </c>
      <c r="U54" s="80" t="s">
        <v>162</v>
      </c>
      <c r="V54" s="80" t="s">
        <v>162</v>
      </c>
      <c r="W54" s="6"/>
    </row>
    <row r="55" spans="1:23" ht="15.6" x14ac:dyDescent="0.3">
      <c r="A55" s="52" t="s">
        <v>307</v>
      </c>
      <c r="B55" s="76" t="s">
        <v>51</v>
      </c>
      <c r="I55" s="109" t="s">
        <v>308</v>
      </c>
      <c r="J55" s="22" t="s">
        <v>102</v>
      </c>
      <c r="K55" s="109" t="s">
        <v>246</v>
      </c>
      <c r="L55" s="109" t="s">
        <v>304</v>
      </c>
      <c r="M55" s="109" t="s">
        <v>220</v>
      </c>
      <c r="N55" s="109" t="s">
        <v>248</v>
      </c>
      <c r="O55" s="109"/>
      <c r="P55" s="6"/>
      <c r="Q55" s="80" t="s">
        <v>162</v>
      </c>
      <c r="R55" s="80" t="s">
        <v>162</v>
      </c>
      <c r="S55" s="80" t="s">
        <v>162</v>
      </c>
      <c r="T55" s="80" t="s">
        <v>162</v>
      </c>
      <c r="U55" s="80" t="s">
        <v>162</v>
      </c>
      <c r="V55" s="80" t="s">
        <v>162</v>
      </c>
      <c r="W55" s="6"/>
    </row>
    <row r="56" spans="1:23" ht="16.5" customHeight="1" x14ac:dyDescent="0.3">
      <c r="A56" s="52" t="s">
        <v>309</v>
      </c>
      <c r="B56" s="76" t="s">
        <v>51</v>
      </c>
      <c r="I56" s="109" t="s">
        <v>310</v>
      </c>
      <c r="J56" s="22" t="s">
        <v>102</v>
      </c>
      <c r="K56" s="109" t="s">
        <v>246</v>
      </c>
      <c r="L56" s="111" t="s">
        <v>290</v>
      </c>
      <c r="M56" s="109" t="s">
        <v>220</v>
      </c>
      <c r="N56" s="109" t="s">
        <v>248</v>
      </c>
      <c r="O56" s="109"/>
      <c r="P56" s="6"/>
      <c r="Q56" s="80" t="s">
        <v>162</v>
      </c>
      <c r="R56" s="80" t="s">
        <v>162</v>
      </c>
      <c r="S56" s="80" t="s">
        <v>162</v>
      </c>
      <c r="T56" s="80" t="s">
        <v>162</v>
      </c>
      <c r="U56" s="80" t="s">
        <v>162</v>
      </c>
      <c r="V56" s="80" t="s">
        <v>162</v>
      </c>
      <c r="W56" s="6"/>
    </row>
    <row r="57" spans="1:23" ht="16.5" customHeight="1" x14ac:dyDescent="0.3">
      <c r="A57" s="52" t="s">
        <v>311</v>
      </c>
      <c r="B57" s="76" t="s">
        <v>51</v>
      </c>
      <c r="I57" s="109" t="s">
        <v>312</v>
      </c>
      <c r="J57" s="22" t="s">
        <v>102</v>
      </c>
      <c r="K57" s="109" t="s">
        <v>246</v>
      </c>
      <c r="L57" s="111" t="s">
        <v>290</v>
      </c>
      <c r="M57" s="109" t="s">
        <v>220</v>
      </c>
      <c r="N57" s="109" t="s">
        <v>248</v>
      </c>
      <c r="O57" s="109"/>
      <c r="P57" s="6"/>
      <c r="Q57" s="80" t="s">
        <v>162</v>
      </c>
      <c r="R57" s="80" t="s">
        <v>162</v>
      </c>
      <c r="S57" s="80" t="s">
        <v>162</v>
      </c>
      <c r="T57" s="80" t="s">
        <v>162</v>
      </c>
      <c r="U57" s="80" t="s">
        <v>162</v>
      </c>
      <c r="V57" s="80" t="s">
        <v>162</v>
      </c>
      <c r="W57" s="6"/>
    </row>
    <row r="58" spans="1:23" ht="16.5" customHeight="1" x14ac:dyDescent="0.3">
      <c r="A58" s="52" t="s">
        <v>313</v>
      </c>
      <c r="B58" s="76" t="s">
        <v>51</v>
      </c>
      <c r="H58" s="101"/>
      <c r="I58" s="109" t="s">
        <v>314</v>
      </c>
      <c r="J58" s="22" t="s">
        <v>102</v>
      </c>
      <c r="K58" s="109" t="s">
        <v>246</v>
      </c>
      <c r="L58" s="111" t="s">
        <v>290</v>
      </c>
      <c r="M58" s="109" t="s">
        <v>220</v>
      </c>
      <c r="N58" s="109" t="s">
        <v>248</v>
      </c>
      <c r="O58" s="109"/>
      <c r="P58" s="6"/>
      <c r="Q58" s="80" t="s">
        <v>162</v>
      </c>
      <c r="R58" s="80" t="s">
        <v>162</v>
      </c>
      <c r="S58" s="80" t="s">
        <v>162</v>
      </c>
      <c r="T58" s="80" t="s">
        <v>162</v>
      </c>
      <c r="U58" s="80" t="s">
        <v>162</v>
      </c>
      <c r="V58" s="80" t="s">
        <v>162</v>
      </c>
      <c r="W58" s="6"/>
    </row>
    <row r="59" spans="1:23" x14ac:dyDescent="0.3">
      <c r="A59" s="3"/>
      <c r="B59" s="97"/>
    </row>
    <row r="61" spans="1:23" ht="15.6" x14ac:dyDescent="0.3">
      <c r="A61" s="83" t="s">
        <v>315</v>
      </c>
      <c r="B61" s="84"/>
      <c r="C61" s="84"/>
      <c r="D61" s="84"/>
      <c r="E61" s="84"/>
      <c r="F61" s="93"/>
      <c r="G61" s="73"/>
      <c r="H61" s="109"/>
      <c r="I61" s="109"/>
      <c r="J61" s="22"/>
      <c r="K61" s="109"/>
      <c r="L61" s="109"/>
      <c r="M61" s="109"/>
      <c r="N61" s="109"/>
      <c r="O61" s="109" t="s">
        <v>316</v>
      </c>
      <c r="P61" s="6"/>
      <c r="Q61" s="80" t="s">
        <v>162</v>
      </c>
      <c r="R61" s="80" t="s">
        <v>162</v>
      </c>
      <c r="S61" s="80" t="s">
        <v>162</v>
      </c>
      <c r="T61" s="80" t="s">
        <v>162</v>
      </c>
      <c r="U61" s="80" t="s">
        <v>162</v>
      </c>
      <c r="V61" s="80" t="s">
        <v>162</v>
      </c>
      <c r="W61" s="6"/>
    </row>
    <row r="62" spans="1:23" ht="76.2" customHeight="1" x14ac:dyDescent="0.3">
      <c r="A62" s="182" t="s">
        <v>484</v>
      </c>
      <c r="B62" s="183"/>
      <c r="C62" s="183"/>
      <c r="D62" s="183"/>
      <c r="E62" s="79"/>
      <c r="F62" s="73"/>
      <c r="G62" s="73"/>
      <c r="H62" s="109"/>
      <c r="I62" s="109"/>
      <c r="J62" s="22"/>
      <c r="K62" s="109"/>
      <c r="L62" s="109"/>
      <c r="M62" s="109"/>
      <c r="N62" s="109"/>
      <c r="O62" s="109"/>
      <c r="P62" s="6"/>
      <c r="Q62" s="80"/>
      <c r="R62" s="80"/>
      <c r="S62" s="80"/>
      <c r="T62" s="80"/>
      <c r="U62" s="80"/>
      <c r="V62" s="80"/>
      <c r="W62" s="6"/>
    </row>
    <row r="63" spans="1:23" ht="56.1" customHeight="1" x14ac:dyDescent="0.3">
      <c r="A63" s="121"/>
      <c r="B63" s="131" t="s">
        <v>317</v>
      </c>
      <c r="C63" s="131" t="s">
        <v>318</v>
      </c>
      <c r="D63" s="131" t="s">
        <v>319</v>
      </c>
      <c r="E63" s="131" t="s">
        <v>320</v>
      </c>
      <c r="H63" s="109"/>
      <c r="I63" s="109"/>
      <c r="J63" s="22"/>
      <c r="K63" s="109"/>
      <c r="L63" s="109"/>
      <c r="M63" s="109"/>
      <c r="N63" s="109"/>
      <c r="O63" s="109"/>
      <c r="P63" s="6"/>
      <c r="Q63" s="80" t="s">
        <v>162</v>
      </c>
      <c r="R63" s="80" t="s">
        <v>162</v>
      </c>
      <c r="S63" s="80" t="s">
        <v>162</v>
      </c>
      <c r="T63" s="80" t="s">
        <v>162</v>
      </c>
      <c r="U63" s="80" t="s">
        <v>162</v>
      </c>
      <c r="V63" s="80" t="s">
        <v>162</v>
      </c>
      <c r="W63" s="6"/>
    </row>
    <row r="64" spans="1:23" ht="18" customHeight="1" x14ac:dyDescent="0.3">
      <c r="A64" s="52" t="s">
        <v>321</v>
      </c>
      <c r="B64" s="76" t="s">
        <v>51</v>
      </c>
      <c r="C64" s="76" t="s">
        <v>64</v>
      </c>
      <c r="D64" s="76" t="s">
        <v>51</v>
      </c>
      <c r="E64" s="76" t="s">
        <v>51</v>
      </c>
      <c r="H64" s="131" t="s">
        <v>322</v>
      </c>
      <c r="I64" s="109" t="s">
        <v>323</v>
      </c>
      <c r="J64" s="22" t="s">
        <v>324</v>
      </c>
      <c r="K64" s="109" t="s">
        <v>246</v>
      </c>
      <c r="L64" s="137" t="s">
        <v>463</v>
      </c>
      <c r="M64" s="109" t="s">
        <v>220</v>
      </c>
      <c r="N64" s="109" t="s">
        <v>248</v>
      </c>
      <c r="O64" s="109"/>
      <c r="P64" s="6"/>
      <c r="Q64" s="80" t="s">
        <v>162</v>
      </c>
      <c r="R64" s="80" t="s">
        <v>162</v>
      </c>
      <c r="S64" s="80" t="s">
        <v>162</v>
      </c>
      <c r="T64" s="80" t="s">
        <v>162</v>
      </c>
      <c r="U64" s="80" t="s">
        <v>162</v>
      </c>
      <c r="V64" s="80" t="s">
        <v>162</v>
      </c>
      <c r="W64" s="6"/>
    </row>
    <row r="65" spans="1:23" ht="18" customHeight="1" x14ac:dyDescent="0.3">
      <c r="A65" s="52" t="s">
        <v>325</v>
      </c>
      <c r="B65" s="76" t="s">
        <v>51</v>
      </c>
      <c r="C65" s="76" t="s">
        <v>64</v>
      </c>
      <c r="D65" s="76" t="s">
        <v>51</v>
      </c>
      <c r="E65" s="76" t="s">
        <v>51</v>
      </c>
      <c r="H65" s="131" t="s">
        <v>326</v>
      </c>
      <c r="I65" s="109" t="s">
        <v>327</v>
      </c>
      <c r="J65" s="22" t="s">
        <v>328</v>
      </c>
      <c r="K65" s="109" t="s">
        <v>246</v>
      </c>
      <c r="L65" s="137" t="s">
        <v>463</v>
      </c>
      <c r="M65" s="109" t="s">
        <v>220</v>
      </c>
      <c r="N65" s="22" t="s">
        <v>218</v>
      </c>
      <c r="O65" s="109"/>
      <c r="P65" s="6"/>
      <c r="Q65" s="80" t="s">
        <v>162</v>
      </c>
      <c r="R65" s="80" t="s">
        <v>162</v>
      </c>
      <c r="S65" s="80" t="s">
        <v>162</v>
      </c>
      <c r="T65" s="80" t="s">
        <v>162</v>
      </c>
      <c r="U65" s="80" t="s">
        <v>162</v>
      </c>
      <c r="V65" s="80" t="s">
        <v>162</v>
      </c>
      <c r="W65" s="6"/>
    </row>
    <row r="66" spans="1:23" ht="18" customHeight="1" x14ac:dyDescent="0.3">
      <c r="A66" s="132" t="s">
        <v>331</v>
      </c>
      <c r="B66" s="76" t="s">
        <v>51</v>
      </c>
      <c r="C66" s="76" t="s">
        <v>64</v>
      </c>
      <c r="D66" s="76" t="s">
        <v>51</v>
      </c>
      <c r="E66" s="76" t="s">
        <v>51</v>
      </c>
      <c r="H66" s="131" t="s">
        <v>329</v>
      </c>
      <c r="I66" s="24" t="s">
        <v>330</v>
      </c>
      <c r="J66" s="24" t="s">
        <v>324</v>
      </c>
      <c r="K66" s="24" t="s">
        <v>246</v>
      </c>
      <c r="L66" s="137" t="s">
        <v>464</v>
      </c>
      <c r="M66" s="24" t="s">
        <v>220</v>
      </c>
      <c r="N66" s="24" t="s">
        <v>248</v>
      </c>
      <c r="O66" s="24"/>
      <c r="P66" s="6"/>
      <c r="Q66" s="80" t="s">
        <v>162</v>
      </c>
      <c r="R66" s="80" t="s">
        <v>162</v>
      </c>
      <c r="S66" s="80" t="s">
        <v>162</v>
      </c>
      <c r="T66" s="80" t="s">
        <v>162</v>
      </c>
      <c r="U66" s="80" t="s">
        <v>162</v>
      </c>
      <c r="V66" s="80" t="s">
        <v>162</v>
      </c>
      <c r="W66" s="6"/>
    </row>
    <row r="67" spans="1:23" ht="18" customHeight="1" x14ac:dyDescent="0.3">
      <c r="A67" s="52" t="s">
        <v>334</v>
      </c>
      <c r="B67" s="76" t="s">
        <v>51</v>
      </c>
      <c r="C67" s="76" t="s">
        <v>64</v>
      </c>
      <c r="D67" s="76" t="s">
        <v>51</v>
      </c>
      <c r="E67" s="76" t="s">
        <v>51</v>
      </c>
      <c r="H67" s="131" t="s">
        <v>332</v>
      </c>
      <c r="I67" s="109" t="s">
        <v>333</v>
      </c>
      <c r="J67" s="22" t="s">
        <v>324</v>
      </c>
      <c r="K67" s="109" t="s">
        <v>246</v>
      </c>
      <c r="L67" s="137" t="s">
        <v>463</v>
      </c>
      <c r="M67" s="109" t="s">
        <v>220</v>
      </c>
      <c r="N67" s="109" t="s">
        <v>248</v>
      </c>
      <c r="O67" s="109"/>
      <c r="P67" s="6"/>
      <c r="Q67" s="80" t="s">
        <v>162</v>
      </c>
      <c r="R67" s="80" t="s">
        <v>162</v>
      </c>
      <c r="S67" s="80" t="s">
        <v>162</v>
      </c>
      <c r="T67" s="80" t="s">
        <v>162</v>
      </c>
      <c r="U67" s="80" t="s">
        <v>162</v>
      </c>
      <c r="V67" s="80" t="s">
        <v>162</v>
      </c>
      <c r="W67" s="6"/>
    </row>
    <row r="68" spans="1:23" ht="18" customHeight="1" x14ac:dyDescent="0.3">
      <c r="A68" s="52" t="s">
        <v>335</v>
      </c>
      <c r="B68" s="76" t="s">
        <v>51</v>
      </c>
      <c r="C68" s="76" t="s">
        <v>64</v>
      </c>
      <c r="D68" s="76" t="s">
        <v>51</v>
      </c>
      <c r="E68" s="76" t="s">
        <v>51</v>
      </c>
      <c r="P68" s="6"/>
      <c r="Q68" s="80" t="s">
        <v>162</v>
      </c>
      <c r="R68" s="80" t="s">
        <v>162</v>
      </c>
      <c r="S68" s="80" t="s">
        <v>162</v>
      </c>
      <c r="T68" s="80" t="s">
        <v>162</v>
      </c>
      <c r="U68" s="80" t="s">
        <v>162</v>
      </c>
      <c r="V68" s="80" t="s">
        <v>162</v>
      </c>
      <c r="W68" s="6"/>
    </row>
    <row r="69" spans="1:23" ht="18" customHeight="1" x14ac:dyDescent="0.3">
      <c r="A69" s="52" t="s">
        <v>336</v>
      </c>
      <c r="B69" s="76" t="s">
        <v>51</v>
      </c>
      <c r="C69" s="76" t="s">
        <v>64</v>
      </c>
      <c r="D69" s="76" t="s">
        <v>51</v>
      </c>
      <c r="E69" s="76" t="s">
        <v>51</v>
      </c>
      <c r="P69" s="6"/>
      <c r="Q69" s="80" t="s">
        <v>162</v>
      </c>
      <c r="R69" s="80" t="s">
        <v>162</v>
      </c>
      <c r="S69" s="80" t="s">
        <v>162</v>
      </c>
      <c r="T69" s="80" t="s">
        <v>162</v>
      </c>
      <c r="U69" s="80" t="s">
        <v>162</v>
      </c>
      <c r="V69" s="80" t="s">
        <v>162</v>
      </c>
      <c r="W69" s="6"/>
    </row>
    <row r="70" spans="1:23" ht="18" customHeight="1" x14ac:dyDescent="0.3">
      <c r="A70" s="52" t="s">
        <v>337</v>
      </c>
      <c r="B70" s="76" t="s">
        <v>51</v>
      </c>
      <c r="C70" s="76" t="s">
        <v>64</v>
      </c>
      <c r="D70" s="76" t="s">
        <v>51</v>
      </c>
      <c r="E70" s="76" t="s">
        <v>51</v>
      </c>
      <c r="H70" s="72"/>
      <c r="I70" s="72"/>
      <c r="J70" s="71"/>
      <c r="K70" s="72"/>
      <c r="L70" s="72"/>
      <c r="M70" s="72"/>
      <c r="N70" s="72"/>
      <c r="O70" s="72"/>
      <c r="P70" s="6"/>
      <c r="Q70" s="80" t="s">
        <v>162</v>
      </c>
      <c r="R70" s="80" t="s">
        <v>162</v>
      </c>
      <c r="S70" s="80" t="s">
        <v>162</v>
      </c>
      <c r="T70" s="80" t="s">
        <v>162</v>
      </c>
      <c r="U70" s="80" t="s">
        <v>162</v>
      </c>
      <c r="V70" s="80" t="s">
        <v>162</v>
      </c>
      <c r="W70" s="6"/>
    </row>
    <row r="71" spans="1:23" ht="18" customHeight="1" x14ac:dyDescent="0.3">
      <c r="A71" s="52" t="s">
        <v>338</v>
      </c>
      <c r="B71" s="76" t="s">
        <v>51</v>
      </c>
      <c r="C71" s="76" t="s">
        <v>64</v>
      </c>
      <c r="D71" s="158" t="s">
        <v>51</v>
      </c>
      <c r="E71" s="76" t="s">
        <v>51</v>
      </c>
      <c r="H71" s="72"/>
      <c r="I71" s="72"/>
      <c r="J71" s="71"/>
      <c r="K71" s="72"/>
      <c r="L71" s="72"/>
      <c r="M71" s="72"/>
      <c r="N71" s="72"/>
      <c r="O71" s="72"/>
      <c r="P71" s="6"/>
      <c r="Q71" s="80" t="s">
        <v>162</v>
      </c>
      <c r="R71" s="80" t="s">
        <v>162</v>
      </c>
      <c r="S71" s="80" t="s">
        <v>162</v>
      </c>
      <c r="T71" s="80" t="s">
        <v>162</v>
      </c>
      <c r="U71" s="80" t="s">
        <v>162</v>
      </c>
      <c r="V71" s="80" t="s">
        <v>162</v>
      </c>
      <c r="W71" s="6"/>
    </row>
    <row r="72" spans="1:23" ht="18" customHeight="1" x14ac:dyDescent="0.3">
      <c r="A72" s="52" t="s">
        <v>339</v>
      </c>
      <c r="B72" s="76" t="s">
        <v>51</v>
      </c>
      <c r="C72" s="76" t="s">
        <v>64</v>
      </c>
      <c r="D72" s="76" t="s">
        <v>51</v>
      </c>
      <c r="E72" s="76" t="s">
        <v>51</v>
      </c>
      <c r="H72" s="72"/>
      <c r="I72" s="72"/>
      <c r="J72" s="71"/>
      <c r="K72" s="72"/>
      <c r="L72" s="72"/>
      <c r="M72" s="72"/>
      <c r="N72" s="72"/>
      <c r="O72" s="72"/>
      <c r="P72" s="6"/>
      <c r="Q72" s="80" t="s">
        <v>162</v>
      </c>
      <c r="R72" s="80" t="s">
        <v>162</v>
      </c>
      <c r="S72" s="80" t="s">
        <v>162</v>
      </c>
      <c r="T72" s="80" t="s">
        <v>162</v>
      </c>
      <c r="U72" s="80" t="s">
        <v>162</v>
      </c>
      <c r="V72" s="80" t="s">
        <v>162</v>
      </c>
      <c r="W72" s="6"/>
    </row>
    <row r="73" spans="1:23" ht="15.6" x14ac:dyDescent="0.3">
      <c r="A73" s="143" t="s">
        <v>340</v>
      </c>
      <c r="B73" s="159" t="str">
        <f>"SOM debit ("&amp;ADDRESS(ROW(B64),COLUMN(B66),4)&amp;":"&amp;ADDRESS(ROW(B72),COLUMN(B64),4)&amp;")"</f>
        <v>SOM debit (B64:B72)</v>
      </c>
      <c r="C73" s="159" t="str">
        <f>"SOM debit ("&amp;ADDRESS(ROW(C64),COLUMN(C66),4)&amp;":"&amp;ADDRESS(ROW(C72),COLUMN(C64),4)&amp;")"</f>
        <v>SOM debit (C64:C72)</v>
      </c>
      <c r="D73" s="159" t="str">
        <f>"SOM debit ("&amp;ADDRESS(ROW(D64),COLUMN(D66),4)&amp;":"&amp;ADDRESS(ROW(D72),COLUMN(D64),4)&amp;")"</f>
        <v>SOM debit (D64:D72)</v>
      </c>
      <c r="E73" s="159" t="str">
        <f>"SOM debit ("&amp;ADDRESS(ROW(E64),COLUMN(E66),4)&amp;":"&amp;ADDRESS(ROW(E72),COLUMN(E64),4)&amp;")"</f>
        <v>SOM debit (E64:E72)</v>
      </c>
      <c r="H73" s="72"/>
      <c r="I73" s="72"/>
      <c r="J73" s="71"/>
      <c r="K73" s="72"/>
      <c r="L73" s="72"/>
      <c r="M73" s="72"/>
      <c r="N73" s="72"/>
      <c r="O73" s="72"/>
      <c r="P73" s="6"/>
      <c r="Q73" s="80"/>
      <c r="R73" s="80"/>
      <c r="S73" s="80"/>
      <c r="T73" s="80"/>
      <c r="U73" s="80"/>
      <c r="V73" s="80"/>
      <c r="W73" s="6"/>
    </row>
    <row r="74" spans="1:23" ht="15.6" x14ac:dyDescent="0.3">
      <c r="A74" s="121"/>
      <c r="B74" s="121"/>
      <c r="C74" s="121"/>
      <c r="D74" s="121"/>
      <c r="E74" s="121"/>
      <c r="H74" s="72"/>
      <c r="I74" s="72"/>
      <c r="J74" s="71"/>
      <c r="K74" s="72"/>
      <c r="L74" s="72"/>
      <c r="M74" s="72"/>
      <c r="N74" s="72"/>
      <c r="O74" s="72"/>
      <c r="P74" s="6"/>
      <c r="Q74" s="80"/>
      <c r="R74" s="80"/>
      <c r="S74" s="80"/>
      <c r="T74" s="80"/>
      <c r="U74" s="80"/>
      <c r="V74" s="80"/>
      <c r="W74" s="6"/>
    </row>
    <row r="75" spans="1:23" ht="15.6" x14ac:dyDescent="0.3">
      <c r="A75" s="121"/>
      <c r="B75" s="121"/>
      <c r="C75" s="121"/>
      <c r="D75" s="121"/>
      <c r="E75" s="121"/>
      <c r="H75" s="72"/>
      <c r="I75" s="72"/>
      <c r="J75" s="71"/>
      <c r="K75" s="72"/>
      <c r="L75" s="72"/>
      <c r="M75" s="72"/>
      <c r="N75" s="72"/>
      <c r="O75" s="72"/>
      <c r="P75" s="6"/>
      <c r="Q75" s="80"/>
      <c r="R75" s="80"/>
      <c r="S75" s="80"/>
      <c r="T75" s="80"/>
      <c r="U75" s="80"/>
      <c r="V75" s="80"/>
      <c r="W75" s="6"/>
    </row>
    <row r="76" spans="1:23" ht="17.25" customHeight="1" x14ac:dyDescent="0.3">
      <c r="A76" s="118" t="s">
        <v>341</v>
      </c>
      <c r="B76" s="84"/>
      <c r="C76" s="84"/>
      <c r="D76" s="84"/>
      <c r="E76" s="84"/>
      <c r="F76" s="93"/>
      <c r="G76" s="73"/>
      <c r="H76" s="109"/>
      <c r="I76" s="109"/>
      <c r="J76" s="22"/>
      <c r="K76" s="109"/>
      <c r="L76" s="109"/>
      <c r="M76" s="109"/>
      <c r="N76" s="109"/>
      <c r="O76" s="109" t="s">
        <v>316</v>
      </c>
      <c r="P76" s="6"/>
      <c r="Q76" s="80" t="s">
        <v>162</v>
      </c>
      <c r="R76" s="80" t="s">
        <v>162</v>
      </c>
      <c r="S76" s="80" t="s">
        <v>162</v>
      </c>
      <c r="T76" s="80" t="s">
        <v>162</v>
      </c>
      <c r="U76" s="80" t="s">
        <v>162</v>
      </c>
      <c r="V76" s="80" t="s">
        <v>162</v>
      </c>
      <c r="W76" s="6"/>
    </row>
    <row r="77" spans="1:23" ht="15.6" x14ac:dyDescent="0.3">
      <c r="A77" s="164"/>
      <c r="B77" s="162"/>
      <c r="C77" s="162"/>
      <c r="D77" s="131" t="s">
        <v>319</v>
      </c>
      <c r="E77" s="162"/>
      <c r="F77" s="73"/>
      <c r="G77" s="73"/>
      <c r="H77" s="109"/>
      <c r="I77" s="109"/>
      <c r="J77" s="22"/>
      <c r="K77" s="109"/>
      <c r="L77" s="109"/>
      <c r="M77" s="109"/>
      <c r="N77" s="109"/>
      <c r="O77" s="109" t="s">
        <v>316</v>
      </c>
      <c r="P77" s="6"/>
      <c r="Q77" s="80" t="s">
        <v>162</v>
      </c>
      <c r="R77" s="80" t="s">
        <v>162</v>
      </c>
      <c r="S77" s="80" t="s">
        <v>162</v>
      </c>
      <c r="T77" s="80" t="s">
        <v>162</v>
      </c>
      <c r="U77" s="80" t="s">
        <v>162</v>
      </c>
      <c r="V77" s="80" t="s">
        <v>162</v>
      </c>
      <c r="W77" s="6"/>
    </row>
    <row r="78" spans="1:23" ht="25.2" customHeight="1" x14ac:dyDescent="0.3">
      <c r="A78" s="3" t="s">
        <v>342</v>
      </c>
      <c r="B78" s="97"/>
      <c r="C78" s="165"/>
      <c r="D78" s="166" t="s">
        <v>490</v>
      </c>
      <c r="E78" s="108"/>
      <c r="H78" s="72"/>
      <c r="I78" s="72"/>
      <c r="J78" s="71"/>
      <c r="K78" s="72"/>
      <c r="L78" s="72"/>
      <c r="M78" s="72"/>
      <c r="N78" s="72"/>
      <c r="O78" s="72"/>
      <c r="P78" s="6"/>
      <c r="Q78" s="80"/>
      <c r="R78" s="80"/>
      <c r="S78" s="80"/>
      <c r="T78" s="80"/>
      <c r="U78" s="80"/>
      <c r="V78" s="80"/>
      <c r="W78" s="6"/>
    </row>
    <row r="79" spans="1:23" ht="15.6" x14ac:dyDescent="0.3">
      <c r="A79" s="121"/>
      <c r="B79" s="121"/>
      <c r="C79" s="121"/>
      <c r="D79" s="121"/>
      <c r="E79" s="121"/>
      <c r="H79" s="72"/>
      <c r="I79" s="72"/>
      <c r="J79" s="71"/>
      <c r="K79" s="72"/>
      <c r="L79" s="72"/>
      <c r="M79" s="72"/>
      <c r="N79" s="72"/>
      <c r="O79" s="72"/>
      <c r="P79" s="6"/>
      <c r="Q79" s="80"/>
      <c r="R79" s="80"/>
      <c r="S79" s="80"/>
      <c r="T79" s="80"/>
      <c r="U79" s="80"/>
      <c r="V79" s="80"/>
      <c r="W79" s="6"/>
    </row>
    <row r="80" spans="1:23" ht="15.6" x14ac:dyDescent="0.3">
      <c r="A80" s="83" t="s">
        <v>343</v>
      </c>
      <c r="B80" s="84"/>
      <c r="C80" s="84"/>
      <c r="D80" s="84"/>
      <c r="E80" s="84"/>
      <c r="F80" s="93"/>
      <c r="G80" s="73"/>
      <c r="H80" s="72"/>
      <c r="I80" s="72"/>
      <c r="J80" s="71"/>
      <c r="K80" s="72"/>
      <c r="L80" s="72"/>
      <c r="M80" s="72"/>
      <c r="N80" s="72"/>
      <c r="O80" s="72" t="s">
        <v>344</v>
      </c>
      <c r="P80" s="6"/>
      <c r="Q80" s="80" t="s">
        <v>162</v>
      </c>
      <c r="R80" s="80" t="s">
        <v>162</v>
      </c>
      <c r="S80" s="80" t="s">
        <v>162</v>
      </c>
      <c r="T80" s="80" t="s">
        <v>162</v>
      </c>
      <c r="U80" s="80" t="s">
        <v>162</v>
      </c>
      <c r="V80" s="80" t="s">
        <v>162</v>
      </c>
      <c r="W80" s="6"/>
    </row>
    <row r="81" spans="1:23" ht="33.6" customHeight="1" x14ac:dyDescent="0.3">
      <c r="A81" s="182" t="s">
        <v>485</v>
      </c>
      <c r="B81" s="183"/>
      <c r="C81" s="183"/>
      <c r="D81" s="183"/>
      <c r="E81" s="79"/>
      <c r="F81" s="73"/>
      <c r="G81" s="73"/>
      <c r="H81" s="72"/>
      <c r="I81" s="72"/>
      <c r="J81" s="71"/>
      <c r="K81" s="72"/>
      <c r="L81" s="72"/>
      <c r="M81" s="72"/>
      <c r="N81" s="72"/>
      <c r="O81" s="72"/>
      <c r="P81" s="6"/>
      <c r="Q81" s="80"/>
      <c r="R81" s="80"/>
      <c r="S81" s="80"/>
      <c r="T81" s="80"/>
      <c r="U81" s="80"/>
      <c r="V81" s="80"/>
      <c r="W81" s="6"/>
    </row>
    <row r="82" spans="1:23" ht="15.6" x14ac:dyDescent="0.3">
      <c r="A82" s="123"/>
      <c r="B82" s="66" t="s">
        <v>48</v>
      </c>
      <c r="C82" s="121"/>
      <c r="D82" s="121"/>
      <c r="E82" s="121"/>
      <c r="H82" s="69"/>
      <c r="I82" s="69"/>
      <c r="J82" s="74"/>
      <c r="K82" s="69"/>
      <c r="L82" s="69"/>
      <c r="M82" s="69"/>
      <c r="N82" s="69"/>
      <c r="O82" s="69"/>
      <c r="P82" s="6"/>
      <c r="Q82" s="80" t="s">
        <v>162</v>
      </c>
      <c r="R82" s="80" t="s">
        <v>162</v>
      </c>
      <c r="S82" s="80" t="s">
        <v>162</v>
      </c>
      <c r="T82" s="80" t="s">
        <v>162</v>
      </c>
      <c r="U82" s="80" t="s">
        <v>162</v>
      </c>
      <c r="V82" s="80" t="s">
        <v>162</v>
      </c>
      <c r="W82" s="6"/>
    </row>
    <row r="83" spans="1:23" ht="15.6" x14ac:dyDescent="0.3">
      <c r="A83" s="52" t="s">
        <v>345</v>
      </c>
      <c r="B83" s="76" t="s">
        <v>51</v>
      </c>
      <c r="C83" s="121"/>
      <c r="D83" s="121"/>
      <c r="E83" s="121"/>
      <c r="H83" s="109"/>
      <c r="I83" s="109" t="s">
        <v>346</v>
      </c>
      <c r="J83" s="22" t="s">
        <v>324</v>
      </c>
      <c r="K83" s="109" t="s">
        <v>246</v>
      </c>
      <c r="L83" s="109" t="s">
        <v>290</v>
      </c>
      <c r="M83" s="109" t="s">
        <v>220</v>
      </c>
      <c r="N83" s="109" t="s">
        <v>248</v>
      </c>
      <c r="O83" s="109"/>
      <c r="P83" s="6"/>
      <c r="Q83" s="80" t="s">
        <v>162</v>
      </c>
      <c r="R83" s="80" t="s">
        <v>162</v>
      </c>
      <c r="S83" s="80" t="s">
        <v>162</v>
      </c>
      <c r="T83" s="80" t="s">
        <v>162</v>
      </c>
      <c r="U83" s="80" t="s">
        <v>162</v>
      </c>
      <c r="V83" s="80" t="s">
        <v>162</v>
      </c>
      <c r="W83" s="6"/>
    </row>
    <row r="84" spans="1:23" ht="15.6" x14ac:dyDescent="0.3">
      <c r="A84" s="52" t="s">
        <v>347</v>
      </c>
      <c r="B84" s="76" t="s">
        <v>51</v>
      </c>
      <c r="C84" s="121"/>
      <c r="D84" s="121"/>
      <c r="E84" s="121"/>
      <c r="H84" s="109"/>
      <c r="I84" s="109" t="s">
        <v>348</v>
      </c>
      <c r="J84" s="22" t="s">
        <v>324</v>
      </c>
      <c r="K84" s="109" t="s">
        <v>246</v>
      </c>
      <c r="L84" s="109" t="s">
        <v>290</v>
      </c>
      <c r="M84" s="109" t="s">
        <v>220</v>
      </c>
      <c r="N84" s="109" t="s">
        <v>248</v>
      </c>
      <c r="O84" s="109"/>
      <c r="P84" s="6"/>
      <c r="Q84" s="80" t="s">
        <v>162</v>
      </c>
      <c r="R84" s="80" t="s">
        <v>162</v>
      </c>
      <c r="S84" s="80" t="s">
        <v>162</v>
      </c>
      <c r="T84" s="80" t="s">
        <v>162</v>
      </c>
      <c r="U84" s="80" t="s">
        <v>162</v>
      </c>
      <c r="V84" s="80" t="s">
        <v>162</v>
      </c>
      <c r="W84" s="6"/>
    </row>
    <row r="85" spans="1:23" ht="15.6" x14ac:dyDescent="0.3">
      <c r="A85" s="52" t="s">
        <v>349</v>
      </c>
      <c r="B85" s="76" t="s">
        <v>51</v>
      </c>
      <c r="C85" s="121"/>
      <c r="D85" s="121"/>
      <c r="E85" s="121"/>
      <c r="H85" s="109"/>
      <c r="I85" s="109" t="s">
        <v>350</v>
      </c>
      <c r="J85" s="22" t="s">
        <v>324</v>
      </c>
      <c r="K85" s="109" t="s">
        <v>246</v>
      </c>
      <c r="L85" s="109" t="s">
        <v>290</v>
      </c>
      <c r="M85" s="109" t="s">
        <v>220</v>
      </c>
      <c r="N85" s="109" t="s">
        <v>248</v>
      </c>
      <c r="O85" s="109"/>
      <c r="P85" s="6"/>
      <c r="Q85" s="80" t="s">
        <v>162</v>
      </c>
      <c r="R85" s="80" t="s">
        <v>162</v>
      </c>
      <c r="S85" s="80" t="s">
        <v>162</v>
      </c>
      <c r="T85" s="80" t="s">
        <v>162</v>
      </c>
      <c r="U85" s="80" t="s">
        <v>162</v>
      </c>
      <c r="V85" s="80" t="s">
        <v>162</v>
      </c>
      <c r="W85" s="6"/>
    </row>
    <row r="86" spans="1:23" ht="15.6" x14ac:dyDescent="0.3">
      <c r="A86" s="52" t="s">
        <v>351</v>
      </c>
      <c r="B86" s="76" t="s">
        <v>51</v>
      </c>
      <c r="C86" s="121"/>
      <c r="D86" s="121"/>
      <c r="E86" s="121"/>
      <c r="H86" s="109"/>
      <c r="I86" s="109" t="s">
        <v>352</v>
      </c>
      <c r="J86" s="22" t="s">
        <v>324</v>
      </c>
      <c r="K86" s="109" t="s">
        <v>246</v>
      </c>
      <c r="L86" s="109" t="s">
        <v>290</v>
      </c>
      <c r="M86" s="109" t="s">
        <v>220</v>
      </c>
      <c r="N86" s="109" t="s">
        <v>248</v>
      </c>
      <c r="O86" s="109"/>
      <c r="P86" s="6"/>
      <c r="Q86" s="80" t="s">
        <v>162</v>
      </c>
      <c r="R86" s="80" t="s">
        <v>162</v>
      </c>
      <c r="S86" s="80" t="s">
        <v>162</v>
      </c>
      <c r="T86" s="80" t="s">
        <v>162</v>
      </c>
      <c r="U86" s="80" t="s">
        <v>162</v>
      </c>
      <c r="V86" s="80" t="s">
        <v>162</v>
      </c>
      <c r="W86" s="6"/>
    </row>
    <row r="87" spans="1:23" ht="15.6" x14ac:dyDescent="0.3">
      <c r="A87" s="52" t="s">
        <v>353</v>
      </c>
      <c r="B87" s="154" t="s">
        <v>51</v>
      </c>
      <c r="C87" s="121"/>
      <c r="D87" s="121"/>
      <c r="E87" s="121"/>
      <c r="H87" s="109"/>
      <c r="I87" s="109" t="s">
        <v>354</v>
      </c>
      <c r="J87" s="109" t="s">
        <v>324</v>
      </c>
      <c r="K87" s="109" t="s">
        <v>246</v>
      </c>
      <c r="L87" s="109" t="s">
        <v>290</v>
      </c>
      <c r="M87" s="109" t="s">
        <v>220</v>
      </c>
      <c r="N87" s="109" t="s">
        <v>248</v>
      </c>
      <c r="O87" s="109"/>
      <c r="P87" s="6"/>
      <c r="Q87" s="80" t="s">
        <v>162</v>
      </c>
      <c r="R87" s="80" t="s">
        <v>162</v>
      </c>
      <c r="S87" s="80" t="s">
        <v>162</v>
      </c>
      <c r="T87" s="80" t="s">
        <v>162</v>
      </c>
      <c r="U87" s="80" t="s">
        <v>162</v>
      </c>
      <c r="V87" s="80" t="s">
        <v>162</v>
      </c>
      <c r="W87" s="6"/>
    </row>
    <row r="88" spans="1:23" ht="15.6" x14ac:dyDescent="0.3">
      <c r="A88" s="52" t="s">
        <v>355</v>
      </c>
      <c r="B88" s="154" t="s">
        <v>51</v>
      </c>
      <c r="C88" s="121"/>
      <c r="D88" s="121"/>
      <c r="E88" s="121"/>
      <c r="H88" s="109"/>
      <c r="I88" s="109" t="s">
        <v>478</v>
      </c>
      <c r="J88" s="109" t="s">
        <v>324</v>
      </c>
      <c r="K88" s="109" t="s">
        <v>246</v>
      </c>
      <c r="L88" s="109" t="s">
        <v>290</v>
      </c>
      <c r="M88" s="109" t="s">
        <v>220</v>
      </c>
      <c r="N88" s="109" t="s">
        <v>248</v>
      </c>
      <c r="O88" s="109"/>
      <c r="P88" s="6"/>
      <c r="Q88" s="80" t="s">
        <v>162</v>
      </c>
      <c r="R88" s="80" t="s">
        <v>162</v>
      </c>
      <c r="S88" s="80" t="s">
        <v>162</v>
      </c>
      <c r="T88" s="80" t="s">
        <v>162</v>
      </c>
      <c r="U88" s="80" t="s">
        <v>162</v>
      </c>
      <c r="V88" s="80" t="s">
        <v>162</v>
      </c>
      <c r="W88" s="6"/>
    </row>
    <row r="89" spans="1:23" ht="15.6" x14ac:dyDescent="0.3">
      <c r="A89" s="52" t="s">
        <v>356</v>
      </c>
      <c r="B89" s="154" t="s">
        <v>51</v>
      </c>
      <c r="C89" s="121"/>
      <c r="D89" s="121"/>
      <c r="E89" s="121"/>
      <c r="H89" s="109"/>
      <c r="I89" s="109" t="s">
        <v>357</v>
      </c>
      <c r="J89" s="109" t="s">
        <v>324</v>
      </c>
      <c r="K89" s="109" t="s">
        <v>246</v>
      </c>
      <c r="L89" s="109" t="s">
        <v>290</v>
      </c>
      <c r="M89" s="109" t="s">
        <v>220</v>
      </c>
      <c r="N89" s="109" t="s">
        <v>248</v>
      </c>
      <c r="O89" s="109"/>
      <c r="P89" s="6"/>
      <c r="Q89" s="80" t="s">
        <v>162</v>
      </c>
      <c r="R89" s="80" t="s">
        <v>162</v>
      </c>
      <c r="S89" s="80" t="s">
        <v>162</v>
      </c>
      <c r="T89" s="80" t="s">
        <v>162</v>
      </c>
      <c r="U89" s="80" t="s">
        <v>162</v>
      </c>
      <c r="V89" s="80" t="s">
        <v>162</v>
      </c>
      <c r="W89" s="6"/>
    </row>
    <row r="90" spans="1:23" ht="15.6" x14ac:dyDescent="0.3">
      <c r="A90" s="3" t="s">
        <v>358</v>
      </c>
      <c r="B90" s="154" t="s">
        <v>51</v>
      </c>
      <c r="C90" s="121"/>
      <c r="D90" s="121"/>
      <c r="E90" s="121"/>
      <c r="H90" s="109"/>
      <c r="I90" s="109" t="s">
        <v>479</v>
      </c>
      <c r="J90" s="109" t="s">
        <v>324</v>
      </c>
      <c r="K90" s="109" t="s">
        <v>246</v>
      </c>
      <c r="L90" s="109" t="s">
        <v>290</v>
      </c>
      <c r="M90" s="109" t="s">
        <v>220</v>
      </c>
      <c r="N90" s="109" t="s">
        <v>248</v>
      </c>
      <c r="O90" s="109"/>
      <c r="P90" s="6"/>
      <c r="Q90" s="80" t="s">
        <v>162</v>
      </c>
      <c r="R90" s="80" t="s">
        <v>162</v>
      </c>
      <c r="S90" s="80" t="s">
        <v>162</v>
      </c>
      <c r="T90" s="80" t="s">
        <v>162</v>
      </c>
      <c r="U90" s="80" t="s">
        <v>162</v>
      </c>
      <c r="V90" s="80" t="s">
        <v>162</v>
      </c>
      <c r="W90" s="6"/>
    </row>
    <row r="91" spans="1:23" ht="15" customHeight="1" x14ac:dyDescent="0.3">
      <c r="A91" s="19" t="s">
        <v>363</v>
      </c>
      <c r="B91" s="75" t="str">
        <f>"SOM debit ("&amp;ADDRESS(ROW(B83),COLUMN(B83),4)&amp;":"&amp;ADDRESS(ROW(B90),COLUMN(B90),4)&amp;")"</f>
        <v>SOM debit (B83:B90)</v>
      </c>
      <c r="C91" s="121"/>
      <c r="D91" s="121"/>
      <c r="E91" s="121"/>
      <c r="H91" s="109"/>
      <c r="I91" s="109" t="s">
        <v>359</v>
      </c>
      <c r="J91" s="22" t="s">
        <v>324</v>
      </c>
      <c r="K91" s="109" t="s">
        <v>246</v>
      </c>
      <c r="L91" s="111" t="s">
        <v>290</v>
      </c>
      <c r="M91" s="109" t="s">
        <v>220</v>
      </c>
      <c r="N91" s="109" t="s">
        <v>248</v>
      </c>
      <c r="O91" s="109"/>
      <c r="P91" s="6"/>
      <c r="Q91" s="80" t="s">
        <v>162</v>
      </c>
      <c r="R91" s="80" t="s">
        <v>162</v>
      </c>
      <c r="S91" s="80" t="s">
        <v>162</v>
      </c>
      <c r="T91" s="80" t="s">
        <v>162</v>
      </c>
      <c r="U91" s="80" t="s">
        <v>162</v>
      </c>
      <c r="V91" s="80" t="s">
        <v>162</v>
      </c>
      <c r="W91" s="6"/>
    </row>
    <row r="92" spans="1:23" ht="15" customHeight="1" x14ac:dyDescent="0.3">
      <c r="A92" s="19"/>
      <c r="B92" s="147"/>
      <c r="C92" s="121"/>
      <c r="D92" s="121"/>
      <c r="E92" s="121"/>
      <c r="H92" s="109"/>
      <c r="I92" s="109"/>
      <c r="J92" s="22"/>
      <c r="K92" s="109"/>
      <c r="L92" s="111"/>
      <c r="M92" s="109"/>
      <c r="N92" s="109"/>
      <c r="O92" s="109"/>
      <c r="P92" s="6"/>
      <c r="Q92" s="80"/>
      <c r="R92" s="80"/>
      <c r="S92" s="80"/>
      <c r="T92" s="80"/>
      <c r="U92" s="80"/>
      <c r="V92" s="80"/>
      <c r="W92" s="6"/>
    </row>
    <row r="93" spans="1:23" ht="15" customHeight="1" x14ac:dyDescent="0.3">
      <c r="A93" s="19"/>
      <c r="B93" s="108"/>
      <c r="C93" s="121"/>
      <c r="D93" s="121"/>
      <c r="E93" s="121"/>
      <c r="H93" s="109"/>
      <c r="I93" s="109"/>
      <c r="J93" s="22"/>
      <c r="K93" s="109"/>
      <c r="L93" s="111"/>
      <c r="M93" s="109"/>
      <c r="N93" s="109"/>
      <c r="O93" s="109"/>
      <c r="P93" s="6"/>
      <c r="Q93" s="80"/>
      <c r="R93" s="80"/>
      <c r="S93" s="80"/>
      <c r="T93" s="80"/>
      <c r="U93" s="80"/>
      <c r="V93" s="80"/>
      <c r="W93" s="6"/>
    </row>
    <row r="94" spans="1:23" ht="15.6" x14ac:dyDescent="0.3">
      <c r="A94" s="118" t="s">
        <v>360</v>
      </c>
      <c r="B94" s="84"/>
      <c r="C94" s="84"/>
      <c r="D94" s="84"/>
      <c r="E94" s="84"/>
      <c r="F94" s="93"/>
      <c r="G94" s="73"/>
      <c r="H94" s="72"/>
      <c r="I94" s="72"/>
      <c r="J94" s="72"/>
      <c r="K94" s="72"/>
      <c r="L94" s="72"/>
      <c r="M94" s="72"/>
      <c r="N94" s="72"/>
      <c r="O94" s="72" t="s">
        <v>480</v>
      </c>
      <c r="P94" s="6"/>
      <c r="Q94" s="80"/>
      <c r="R94" s="80"/>
      <c r="S94" s="80"/>
      <c r="T94" s="80" t="s">
        <v>162</v>
      </c>
      <c r="U94" s="80" t="s">
        <v>162</v>
      </c>
      <c r="V94" s="80" t="s">
        <v>162</v>
      </c>
      <c r="W94" s="6"/>
    </row>
    <row r="95" spans="1:23" ht="41.4" customHeight="1" x14ac:dyDescent="0.3">
      <c r="A95" s="182" t="s">
        <v>361</v>
      </c>
      <c r="B95" s="183"/>
      <c r="C95" s="183"/>
      <c r="D95" s="183"/>
      <c r="E95" s="79"/>
      <c r="F95" s="73"/>
      <c r="G95" s="73"/>
      <c r="H95" s="72"/>
      <c r="I95" s="72"/>
      <c r="J95" s="72"/>
      <c r="K95" s="72"/>
      <c r="L95" s="72"/>
      <c r="M95" s="72"/>
      <c r="N95" s="72"/>
      <c r="O95" s="72"/>
      <c r="P95" s="138"/>
      <c r="Q95" s="149"/>
      <c r="R95" s="149"/>
      <c r="S95" s="149"/>
      <c r="T95" s="149"/>
      <c r="U95" s="149"/>
      <c r="V95" s="149"/>
      <c r="W95" s="138"/>
    </row>
    <row r="96" spans="1:23" ht="27.6" x14ac:dyDescent="0.3">
      <c r="A96" s="123"/>
      <c r="B96" s="65" t="s">
        <v>362</v>
      </c>
      <c r="C96" s="65" t="s">
        <v>363</v>
      </c>
      <c r="D96" s="65" t="s">
        <v>364</v>
      </c>
      <c r="E96" s="121"/>
      <c r="H96" s="69"/>
      <c r="I96" s="69"/>
      <c r="J96" s="69"/>
      <c r="K96" s="69"/>
      <c r="L96" s="69"/>
      <c r="M96" s="69"/>
      <c r="N96" s="69"/>
      <c r="O96" s="69"/>
      <c r="P96" s="6"/>
      <c r="Q96" s="80" t="s">
        <v>162</v>
      </c>
      <c r="R96" s="80" t="s">
        <v>162</v>
      </c>
      <c r="S96" s="80" t="s">
        <v>162</v>
      </c>
      <c r="T96" s="80" t="s">
        <v>162</v>
      </c>
      <c r="U96" s="80" t="s">
        <v>162</v>
      </c>
      <c r="V96" s="80" t="s">
        <v>162</v>
      </c>
      <c r="W96" s="6"/>
    </row>
    <row r="97" spans="1:23" ht="15.6" x14ac:dyDescent="0.3">
      <c r="A97" s="52" t="s">
        <v>365</v>
      </c>
      <c r="B97" s="154" t="s">
        <v>51</v>
      </c>
      <c r="C97" s="154" t="s">
        <v>51</v>
      </c>
      <c r="D97" s="75" t="s">
        <v>366</v>
      </c>
      <c r="E97" s="121"/>
      <c r="H97" s="109"/>
      <c r="I97" s="109" t="s">
        <v>477</v>
      </c>
      <c r="J97" s="109" t="s">
        <v>324</v>
      </c>
      <c r="K97" s="109" t="s">
        <v>246</v>
      </c>
      <c r="L97" s="109" t="s">
        <v>290</v>
      </c>
      <c r="M97" s="109" t="s">
        <v>220</v>
      </c>
      <c r="N97" s="109" t="s">
        <v>248</v>
      </c>
      <c r="O97" s="109"/>
      <c r="P97" s="6"/>
      <c r="Q97" s="80" t="s">
        <v>162</v>
      </c>
      <c r="R97" s="80" t="s">
        <v>162</v>
      </c>
      <c r="S97" s="80" t="s">
        <v>162</v>
      </c>
      <c r="T97" s="80" t="s">
        <v>162</v>
      </c>
      <c r="U97" s="80" t="s">
        <v>162</v>
      </c>
      <c r="V97" s="80" t="s">
        <v>162</v>
      </c>
      <c r="W97" s="6"/>
    </row>
    <row r="98" spans="1:23" ht="15.6" x14ac:dyDescent="0.3">
      <c r="A98" s="52" t="s">
        <v>367</v>
      </c>
      <c r="B98" s="154" t="s">
        <v>51</v>
      </c>
      <c r="C98" s="154" t="s">
        <v>51</v>
      </c>
      <c r="D98" s="75" t="s">
        <v>368</v>
      </c>
      <c r="E98" s="121"/>
      <c r="H98" s="109"/>
      <c r="I98" s="109" t="s">
        <v>472</v>
      </c>
      <c r="J98" s="109" t="s">
        <v>324</v>
      </c>
      <c r="K98" s="109" t="s">
        <v>246</v>
      </c>
      <c r="L98" s="109" t="s">
        <v>290</v>
      </c>
      <c r="M98" s="109" t="s">
        <v>220</v>
      </c>
      <c r="N98" s="109" t="s">
        <v>248</v>
      </c>
      <c r="O98" s="109"/>
      <c r="P98" s="6"/>
      <c r="Q98" s="80" t="s">
        <v>162</v>
      </c>
      <c r="R98" s="80" t="s">
        <v>162</v>
      </c>
      <c r="S98" s="80" t="s">
        <v>162</v>
      </c>
      <c r="T98" s="80" t="s">
        <v>162</v>
      </c>
      <c r="U98" s="80" t="s">
        <v>162</v>
      </c>
      <c r="V98" s="80" t="s">
        <v>162</v>
      </c>
      <c r="W98" s="6"/>
    </row>
    <row r="99" spans="1:23" ht="15.6" x14ac:dyDescent="0.3">
      <c r="A99" s="52" t="s">
        <v>476</v>
      </c>
      <c r="B99" s="154" t="s">
        <v>51</v>
      </c>
      <c r="C99" s="154" t="s">
        <v>51</v>
      </c>
      <c r="D99" s="75" t="s">
        <v>369</v>
      </c>
      <c r="E99" s="121"/>
      <c r="H99" s="109"/>
      <c r="I99" s="109" t="s">
        <v>473</v>
      </c>
      <c r="J99" s="109" t="s">
        <v>324</v>
      </c>
      <c r="K99" s="109" t="s">
        <v>246</v>
      </c>
      <c r="L99" s="109" t="s">
        <v>290</v>
      </c>
      <c r="M99" s="109" t="s">
        <v>220</v>
      </c>
      <c r="N99" s="109" t="s">
        <v>248</v>
      </c>
      <c r="O99" s="109"/>
      <c r="P99" s="6"/>
      <c r="Q99" s="80" t="s">
        <v>162</v>
      </c>
      <c r="R99" s="80" t="s">
        <v>162</v>
      </c>
      <c r="S99" s="80" t="s">
        <v>162</v>
      </c>
      <c r="T99" s="80" t="s">
        <v>162</v>
      </c>
      <c r="U99" s="80" t="s">
        <v>162</v>
      </c>
      <c r="V99" s="80" t="s">
        <v>162</v>
      </c>
      <c r="W99" s="6"/>
    </row>
    <row r="100" spans="1:23" ht="15.6" x14ac:dyDescent="0.3">
      <c r="A100" s="117" t="s">
        <v>335</v>
      </c>
      <c r="B100" s="154" t="s">
        <v>51</v>
      </c>
      <c r="C100" s="154" t="s">
        <v>51</v>
      </c>
      <c r="D100" s="75" t="s">
        <v>370</v>
      </c>
      <c r="E100" s="121"/>
      <c r="H100" s="109"/>
      <c r="I100" s="109" t="s">
        <v>474</v>
      </c>
      <c r="J100" s="109" t="s">
        <v>324</v>
      </c>
      <c r="K100" s="109" t="s">
        <v>246</v>
      </c>
      <c r="L100" s="109" t="s">
        <v>290</v>
      </c>
      <c r="M100" s="109" t="s">
        <v>220</v>
      </c>
      <c r="N100" s="109" t="s">
        <v>248</v>
      </c>
      <c r="O100" s="109"/>
      <c r="P100" s="6"/>
      <c r="Q100" s="80" t="s">
        <v>162</v>
      </c>
      <c r="R100" s="80" t="s">
        <v>162</v>
      </c>
      <c r="S100" s="80" t="s">
        <v>162</v>
      </c>
      <c r="T100" s="80" t="s">
        <v>162</v>
      </c>
      <c r="U100" s="80" t="s">
        <v>162</v>
      </c>
      <c r="V100" s="80" t="s">
        <v>162</v>
      </c>
      <c r="W100" s="6"/>
    </row>
    <row r="101" spans="1:23" ht="15.75" customHeight="1" x14ac:dyDescent="0.3">
      <c r="A101" s="52" t="s">
        <v>371</v>
      </c>
      <c r="B101" s="154" t="s">
        <v>51</v>
      </c>
      <c r="C101" s="154" t="s">
        <v>51</v>
      </c>
      <c r="D101" s="75" t="s">
        <v>372</v>
      </c>
      <c r="E101" s="121"/>
      <c r="H101" s="109"/>
      <c r="I101" s="109" t="s">
        <v>475</v>
      </c>
      <c r="J101" s="109" t="s">
        <v>324</v>
      </c>
      <c r="K101" s="109" t="s">
        <v>246</v>
      </c>
      <c r="L101" s="109" t="s">
        <v>290</v>
      </c>
      <c r="M101" s="109" t="s">
        <v>220</v>
      </c>
      <c r="N101" s="109" t="s">
        <v>248</v>
      </c>
      <c r="O101" s="109"/>
      <c r="P101" s="6"/>
      <c r="Q101" s="80" t="s">
        <v>162</v>
      </c>
      <c r="R101" s="80" t="s">
        <v>162</v>
      </c>
      <c r="S101" s="80" t="s">
        <v>162</v>
      </c>
      <c r="T101" s="80" t="s">
        <v>162</v>
      </c>
      <c r="U101" s="80" t="s">
        <v>162</v>
      </c>
      <c r="V101" s="80" t="s">
        <v>162</v>
      </c>
      <c r="W101" s="6"/>
    </row>
    <row r="102" spans="1:23" ht="15.6" x14ac:dyDescent="0.3">
      <c r="A102" s="52" t="s">
        <v>373</v>
      </c>
      <c r="B102" s="154" t="s">
        <v>51</v>
      </c>
      <c r="C102" s="154" t="s">
        <v>51</v>
      </c>
      <c r="D102" s="75" t="s">
        <v>374</v>
      </c>
      <c r="E102" s="121"/>
      <c r="H102" s="109"/>
      <c r="I102" s="109" t="s">
        <v>471</v>
      </c>
      <c r="J102" s="109" t="s">
        <v>324</v>
      </c>
      <c r="K102" s="109" t="s">
        <v>246</v>
      </c>
      <c r="L102" s="109" t="s">
        <v>290</v>
      </c>
      <c r="M102" s="109" t="s">
        <v>220</v>
      </c>
      <c r="N102" s="109" t="s">
        <v>248</v>
      </c>
      <c r="O102" s="109"/>
      <c r="P102" s="6"/>
      <c r="Q102" s="80" t="s">
        <v>162</v>
      </c>
      <c r="R102" s="80" t="s">
        <v>162</v>
      </c>
      <c r="S102" s="80" t="s">
        <v>162</v>
      </c>
      <c r="T102" s="80" t="s">
        <v>162</v>
      </c>
      <c r="U102" s="80" t="s">
        <v>162</v>
      </c>
      <c r="V102" s="80" t="s">
        <v>162</v>
      </c>
      <c r="W102" s="6"/>
    </row>
    <row r="103" spans="1:23" ht="15.6" x14ac:dyDescent="0.3">
      <c r="A103" s="121"/>
      <c r="B103" s="121"/>
      <c r="C103" s="121"/>
      <c r="D103" s="121"/>
      <c r="E103" s="121"/>
      <c r="H103" s="122"/>
      <c r="I103" s="122"/>
      <c r="J103" s="78"/>
      <c r="K103" s="122"/>
      <c r="L103" s="122"/>
      <c r="M103" s="122"/>
      <c r="N103" s="122"/>
      <c r="O103" s="122"/>
      <c r="P103" s="6"/>
      <c r="Q103" s="80" t="s">
        <v>162</v>
      </c>
      <c r="R103" s="80" t="s">
        <v>162</v>
      </c>
      <c r="S103" s="80" t="s">
        <v>162</v>
      </c>
      <c r="T103" s="80" t="s">
        <v>162</v>
      </c>
      <c r="U103" s="80" t="s">
        <v>162</v>
      </c>
      <c r="V103" s="80" t="s">
        <v>162</v>
      </c>
      <c r="W103" s="6"/>
    </row>
    <row r="104" spans="1:23" ht="15.6" x14ac:dyDescent="0.3">
      <c r="A104" s="118" t="s">
        <v>375</v>
      </c>
      <c r="B104" s="84"/>
      <c r="C104" s="84"/>
      <c r="D104" s="84"/>
      <c r="E104" s="84"/>
      <c r="F104" s="93"/>
      <c r="G104" s="73"/>
      <c r="H104" s="72"/>
      <c r="I104" s="72"/>
      <c r="J104" s="72"/>
      <c r="K104" s="72"/>
      <c r="L104" s="72"/>
      <c r="M104" s="72"/>
      <c r="N104" s="72"/>
      <c r="O104" s="72" t="s">
        <v>379</v>
      </c>
      <c r="P104" s="6"/>
      <c r="Q104" s="80"/>
      <c r="R104" s="80"/>
      <c r="S104" s="80" t="s">
        <v>162</v>
      </c>
      <c r="T104" s="80" t="s">
        <v>162</v>
      </c>
      <c r="U104" s="80" t="s">
        <v>162</v>
      </c>
      <c r="V104" s="80" t="s">
        <v>162</v>
      </c>
      <c r="W104" s="6"/>
    </row>
    <row r="105" spans="1:23" ht="16.350000000000001" customHeight="1" x14ac:dyDescent="0.3">
      <c r="A105" s="52"/>
      <c r="B105" s="155"/>
      <c r="C105" s="155"/>
      <c r="D105" s="65" t="s">
        <v>364</v>
      </c>
      <c r="E105" s="121"/>
      <c r="H105" s="109"/>
      <c r="I105" s="109"/>
      <c r="J105" s="109"/>
      <c r="K105" s="109"/>
      <c r="L105" s="111"/>
      <c r="M105" s="109"/>
      <c r="N105" s="109"/>
      <c r="O105" s="109"/>
      <c r="P105" s="6"/>
      <c r="Q105" s="80" t="s">
        <v>162</v>
      </c>
      <c r="R105" s="80" t="s">
        <v>162</v>
      </c>
      <c r="S105" s="80" t="s">
        <v>162</v>
      </c>
      <c r="T105" s="80" t="s">
        <v>162</v>
      </c>
      <c r="U105" s="80" t="s">
        <v>162</v>
      </c>
      <c r="V105" s="80" t="s">
        <v>162</v>
      </c>
      <c r="W105" s="6"/>
    </row>
    <row r="106" spans="1:23" ht="16.350000000000001" customHeight="1" x14ac:dyDescent="0.3">
      <c r="A106" s="52" t="s">
        <v>377</v>
      </c>
      <c r="B106" s="155"/>
      <c r="C106" s="155"/>
      <c r="D106" s="75" t="str">
        <f>"SOM debit ("&amp;ADDRESS(ROW(D97),COLUMN(D97),4)&amp;":"&amp;ADDRESS(ROW(D102),COLUMN(D102),4)&amp;")"</f>
        <v>SOM debit (D97:D102)</v>
      </c>
      <c r="E106" s="121"/>
      <c r="H106" s="109"/>
      <c r="I106" s="109" t="s">
        <v>418</v>
      </c>
      <c r="J106" s="109" t="s">
        <v>324</v>
      </c>
      <c r="K106" s="109" t="s">
        <v>246</v>
      </c>
      <c r="L106" s="111" t="s">
        <v>376</v>
      </c>
      <c r="M106" s="109" t="s">
        <v>220</v>
      </c>
      <c r="N106" s="109" t="s">
        <v>248</v>
      </c>
      <c r="O106" s="109"/>
      <c r="P106" s="6"/>
      <c r="Q106" s="80" t="s">
        <v>162</v>
      </c>
      <c r="R106" s="80" t="s">
        <v>162</v>
      </c>
      <c r="S106" s="80" t="s">
        <v>162</v>
      </c>
      <c r="T106" s="80" t="s">
        <v>162</v>
      </c>
      <c r="U106" s="80" t="s">
        <v>162</v>
      </c>
      <c r="V106" s="80" t="s">
        <v>162</v>
      </c>
      <c r="W106" s="6"/>
    </row>
    <row r="107" spans="1:23" ht="15.6" x14ac:dyDescent="0.3">
      <c r="A107" s="121"/>
      <c r="B107" s="121"/>
      <c r="C107" s="121"/>
      <c r="D107" s="121"/>
      <c r="E107" s="121"/>
      <c r="H107" s="122"/>
      <c r="I107" s="122"/>
      <c r="J107" s="78"/>
      <c r="K107" s="122"/>
      <c r="L107" s="122"/>
      <c r="M107" s="122"/>
      <c r="N107" s="122"/>
      <c r="O107" s="122"/>
      <c r="P107" s="6"/>
      <c r="Q107" s="80" t="s">
        <v>162</v>
      </c>
      <c r="R107" s="80" t="s">
        <v>162</v>
      </c>
      <c r="S107" s="80" t="s">
        <v>162</v>
      </c>
      <c r="T107" s="80" t="s">
        <v>162</v>
      </c>
      <c r="U107" s="80" t="s">
        <v>162</v>
      </c>
      <c r="V107" s="80" t="s">
        <v>162</v>
      </c>
      <c r="W107" s="6"/>
    </row>
    <row r="108" spans="1:23" ht="15.6" x14ac:dyDescent="0.3">
      <c r="A108" s="83" t="s">
        <v>378</v>
      </c>
      <c r="B108" s="84"/>
      <c r="C108" s="84"/>
      <c r="D108" s="84"/>
      <c r="E108" s="84"/>
      <c r="F108" s="93"/>
      <c r="G108" s="73"/>
      <c r="H108" s="72"/>
      <c r="I108" s="72"/>
      <c r="J108" s="71"/>
      <c r="K108" s="72"/>
      <c r="L108" s="72"/>
      <c r="M108" s="72"/>
      <c r="N108" s="72"/>
      <c r="O108" s="72" t="s">
        <v>379</v>
      </c>
      <c r="P108" s="6"/>
      <c r="Q108" s="80" t="s">
        <v>162</v>
      </c>
      <c r="R108" s="80" t="s">
        <v>162</v>
      </c>
      <c r="S108" s="80" t="s">
        <v>162</v>
      </c>
      <c r="T108" s="80" t="s">
        <v>162</v>
      </c>
      <c r="U108" s="80" t="s">
        <v>162</v>
      </c>
      <c r="V108" s="80" t="s">
        <v>162</v>
      </c>
      <c r="W108" s="6"/>
    </row>
    <row r="109" spans="1:23" ht="47.4" customHeight="1" x14ac:dyDescent="0.3">
      <c r="A109" s="182" t="s">
        <v>486</v>
      </c>
      <c r="B109" s="183"/>
      <c r="C109" s="183"/>
      <c r="D109" s="183"/>
      <c r="E109" s="79"/>
      <c r="F109" s="73"/>
      <c r="G109" s="73"/>
      <c r="H109" s="72"/>
      <c r="I109" s="72"/>
      <c r="J109" s="72"/>
      <c r="K109" s="72"/>
      <c r="L109" s="72"/>
      <c r="M109" s="72"/>
      <c r="N109" s="72"/>
      <c r="O109" s="72"/>
      <c r="P109" s="138"/>
      <c r="Q109" s="149"/>
      <c r="R109" s="149"/>
      <c r="S109" s="149"/>
      <c r="T109" s="149"/>
      <c r="U109" s="149"/>
      <c r="V109" s="149"/>
      <c r="W109" s="138"/>
    </row>
    <row r="110" spans="1:23" ht="69" x14ac:dyDescent="0.3">
      <c r="A110" s="123"/>
      <c r="B110" s="131" t="s">
        <v>380</v>
      </c>
      <c r="C110" s="131" t="s">
        <v>381</v>
      </c>
      <c r="D110" s="121"/>
      <c r="E110" s="121"/>
      <c r="H110" s="69"/>
      <c r="I110" s="69"/>
      <c r="J110" s="74"/>
      <c r="K110" s="69"/>
      <c r="L110" s="69"/>
      <c r="M110" s="69"/>
      <c r="N110" s="69"/>
      <c r="O110" s="69"/>
      <c r="P110" s="6"/>
      <c r="Q110" s="80" t="s">
        <v>162</v>
      </c>
      <c r="R110" s="80" t="s">
        <v>162</v>
      </c>
      <c r="S110" s="80" t="s">
        <v>162</v>
      </c>
      <c r="T110" s="80" t="s">
        <v>162</v>
      </c>
      <c r="U110" s="80" t="s">
        <v>162</v>
      </c>
      <c r="V110" s="80" t="s">
        <v>162</v>
      </c>
      <c r="W110" s="6"/>
    </row>
    <row r="111" spans="1:23" ht="15.6" x14ac:dyDescent="0.3">
      <c r="A111" s="52" t="s">
        <v>382</v>
      </c>
      <c r="B111" s="154" t="s">
        <v>51</v>
      </c>
      <c r="C111" s="154" t="s">
        <v>51</v>
      </c>
      <c r="D111" s="121"/>
      <c r="E111" s="121"/>
      <c r="H111" s="109"/>
      <c r="I111" s="109" t="s">
        <v>383</v>
      </c>
      <c r="J111" s="22" t="s">
        <v>324</v>
      </c>
      <c r="K111" s="109" t="s">
        <v>246</v>
      </c>
      <c r="L111" s="109" t="s">
        <v>290</v>
      </c>
      <c r="M111" s="109" t="s">
        <v>220</v>
      </c>
      <c r="N111" s="109" t="s">
        <v>248</v>
      </c>
      <c r="O111" s="109"/>
      <c r="P111" s="6"/>
      <c r="Q111" s="80" t="s">
        <v>162</v>
      </c>
      <c r="R111" s="80" t="s">
        <v>162</v>
      </c>
      <c r="S111" s="80" t="s">
        <v>162</v>
      </c>
      <c r="T111" s="80" t="s">
        <v>162</v>
      </c>
      <c r="U111" s="80" t="s">
        <v>162</v>
      </c>
      <c r="V111" s="80" t="s">
        <v>162</v>
      </c>
      <c r="W111" s="6"/>
    </row>
    <row r="112" spans="1:23" ht="15.6" x14ac:dyDescent="0.3">
      <c r="A112" s="52" t="s">
        <v>384</v>
      </c>
      <c r="B112" s="154" t="s">
        <v>51</v>
      </c>
      <c r="C112" s="154" t="s">
        <v>51</v>
      </c>
      <c r="D112" s="121"/>
      <c r="E112" s="121"/>
      <c r="H112" s="109"/>
      <c r="I112" s="109" t="s">
        <v>385</v>
      </c>
      <c r="J112" s="22" t="s">
        <v>324</v>
      </c>
      <c r="K112" s="109" t="s">
        <v>246</v>
      </c>
      <c r="L112" s="109" t="s">
        <v>290</v>
      </c>
      <c r="M112" s="109" t="s">
        <v>220</v>
      </c>
      <c r="N112" s="109" t="s">
        <v>248</v>
      </c>
      <c r="O112" s="109"/>
      <c r="P112" s="6"/>
      <c r="Q112" s="80" t="s">
        <v>162</v>
      </c>
      <c r="R112" s="80" t="s">
        <v>162</v>
      </c>
      <c r="S112" s="80" t="s">
        <v>162</v>
      </c>
      <c r="T112" s="80" t="s">
        <v>162</v>
      </c>
      <c r="U112" s="80" t="s">
        <v>162</v>
      </c>
      <c r="V112" s="80" t="s">
        <v>162</v>
      </c>
      <c r="W112" s="6"/>
    </row>
    <row r="113" spans="1:23" ht="15.6" x14ac:dyDescent="0.3">
      <c r="A113" s="52" t="s">
        <v>386</v>
      </c>
      <c r="B113" s="154" t="s">
        <v>51</v>
      </c>
      <c r="C113" s="154" t="s">
        <v>51</v>
      </c>
      <c r="D113" s="121"/>
      <c r="E113" s="121"/>
      <c r="H113" s="109"/>
      <c r="I113" s="109" t="s">
        <v>387</v>
      </c>
      <c r="J113" s="22" t="s">
        <v>324</v>
      </c>
      <c r="K113" s="109" t="s">
        <v>246</v>
      </c>
      <c r="L113" s="109" t="s">
        <v>290</v>
      </c>
      <c r="M113" s="109" t="s">
        <v>220</v>
      </c>
      <c r="N113" s="109" t="s">
        <v>248</v>
      </c>
      <c r="O113" s="109"/>
      <c r="P113" s="6"/>
      <c r="Q113" s="80" t="s">
        <v>162</v>
      </c>
      <c r="R113" s="80" t="s">
        <v>162</v>
      </c>
      <c r="S113" s="80" t="s">
        <v>162</v>
      </c>
      <c r="T113" s="80" t="s">
        <v>162</v>
      </c>
      <c r="U113" s="80" t="s">
        <v>162</v>
      </c>
      <c r="V113" s="80" t="s">
        <v>162</v>
      </c>
      <c r="W113" s="6"/>
    </row>
    <row r="114" spans="1:23" ht="15.6" x14ac:dyDescent="0.3">
      <c r="A114" s="52" t="s">
        <v>388</v>
      </c>
      <c r="B114" s="154" t="s">
        <v>51</v>
      </c>
      <c r="C114" s="154" t="s">
        <v>51</v>
      </c>
      <c r="D114" s="121"/>
      <c r="E114" s="121"/>
      <c r="H114" s="109"/>
      <c r="I114" s="109" t="s">
        <v>389</v>
      </c>
      <c r="J114" s="22" t="s">
        <v>324</v>
      </c>
      <c r="K114" s="109" t="s">
        <v>246</v>
      </c>
      <c r="L114" s="109" t="s">
        <v>290</v>
      </c>
      <c r="M114" s="109" t="s">
        <v>220</v>
      </c>
      <c r="N114" s="109" t="s">
        <v>248</v>
      </c>
      <c r="O114" s="109"/>
      <c r="P114" s="6"/>
      <c r="Q114" s="80" t="s">
        <v>162</v>
      </c>
      <c r="R114" s="80" t="s">
        <v>162</v>
      </c>
      <c r="S114" s="80" t="s">
        <v>162</v>
      </c>
      <c r="T114" s="80" t="s">
        <v>162</v>
      </c>
      <c r="U114" s="80" t="s">
        <v>162</v>
      </c>
      <c r="V114" s="80" t="s">
        <v>162</v>
      </c>
      <c r="W114" s="6"/>
    </row>
    <row r="115" spans="1:23" ht="15.6" x14ac:dyDescent="0.3">
      <c r="A115" s="52" t="s">
        <v>390</v>
      </c>
      <c r="B115" s="154" t="s">
        <v>51</v>
      </c>
      <c r="C115" s="154" t="s">
        <v>51</v>
      </c>
      <c r="D115" s="121"/>
      <c r="E115" s="121"/>
      <c r="H115" s="109"/>
      <c r="I115" s="109" t="s">
        <v>391</v>
      </c>
      <c r="J115" s="22" t="s">
        <v>324</v>
      </c>
      <c r="K115" s="109" t="s">
        <v>246</v>
      </c>
      <c r="L115" s="109" t="s">
        <v>290</v>
      </c>
      <c r="M115" s="109" t="s">
        <v>220</v>
      </c>
      <c r="N115" s="109" t="s">
        <v>248</v>
      </c>
      <c r="O115" s="109"/>
      <c r="P115" s="6"/>
      <c r="Q115" s="80" t="s">
        <v>162</v>
      </c>
      <c r="R115" s="80" t="s">
        <v>162</v>
      </c>
      <c r="S115" s="80" t="s">
        <v>162</v>
      </c>
      <c r="T115" s="80" t="s">
        <v>162</v>
      </c>
      <c r="U115" s="80" t="s">
        <v>162</v>
      </c>
      <c r="V115" s="80" t="s">
        <v>162</v>
      </c>
      <c r="W115" s="6"/>
    </row>
    <row r="116" spans="1:23" ht="15.6" x14ac:dyDescent="0.3">
      <c r="A116" s="52" t="s">
        <v>392</v>
      </c>
      <c r="B116" s="154" t="s">
        <v>51</v>
      </c>
      <c r="C116" s="154" t="s">
        <v>51</v>
      </c>
      <c r="D116" s="121"/>
      <c r="E116" s="121"/>
      <c r="H116" s="109"/>
      <c r="I116" s="109" t="s">
        <v>393</v>
      </c>
      <c r="J116" s="22" t="s">
        <v>324</v>
      </c>
      <c r="K116" s="109" t="s">
        <v>246</v>
      </c>
      <c r="L116" s="109" t="s">
        <v>290</v>
      </c>
      <c r="M116" s="109" t="s">
        <v>220</v>
      </c>
      <c r="N116" s="109" t="s">
        <v>248</v>
      </c>
      <c r="O116" s="109"/>
      <c r="P116" s="6"/>
      <c r="Q116" s="80" t="s">
        <v>162</v>
      </c>
      <c r="R116" s="80" t="s">
        <v>162</v>
      </c>
      <c r="S116" s="80" t="s">
        <v>162</v>
      </c>
      <c r="T116" s="80" t="s">
        <v>162</v>
      </c>
      <c r="U116" s="80" t="s">
        <v>162</v>
      </c>
      <c r="V116" s="80" t="s">
        <v>162</v>
      </c>
      <c r="W116" s="6"/>
    </row>
    <row r="117" spans="1:23" ht="15.75" customHeight="1" x14ac:dyDescent="0.3">
      <c r="A117" s="52" t="s">
        <v>335</v>
      </c>
      <c r="B117" s="154" t="s">
        <v>51</v>
      </c>
      <c r="C117" s="154" t="s">
        <v>51</v>
      </c>
      <c r="D117" s="121"/>
      <c r="E117" s="121"/>
      <c r="H117" s="109"/>
      <c r="I117" s="109" t="s">
        <v>395</v>
      </c>
      <c r="J117" s="22" t="s">
        <v>324</v>
      </c>
      <c r="K117" s="109" t="s">
        <v>246</v>
      </c>
      <c r="L117" s="111" t="s">
        <v>396</v>
      </c>
      <c r="M117" s="109" t="s">
        <v>220</v>
      </c>
      <c r="N117" s="109" t="s">
        <v>248</v>
      </c>
      <c r="O117" s="109"/>
      <c r="P117" s="6"/>
      <c r="Q117" s="80" t="s">
        <v>162</v>
      </c>
      <c r="R117" s="80" t="s">
        <v>162</v>
      </c>
      <c r="S117" s="80" t="s">
        <v>162</v>
      </c>
      <c r="T117" s="80" t="s">
        <v>162</v>
      </c>
      <c r="U117" s="80" t="s">
        <v>162</v>
      </c>
      <c r="V117" s="80" t="s">
        <v>162</v>
      </c>
      <c r="W117" s="6"/>
    </row>
    <row r="118" spans="1:23" ht="15.6" x14ac:dyDescent="0.3">
      <c r="A118" s="52" t="s">
        <v>397</v>
      </c>
      <c r="B118" s="154" t="s">
        <v>51</v>
      </c>
      <c r="C118" s="154" t="s">
        <v>51</v>
      </c>
      <c r="D118" s="121"/>
      <c r="E118" s="121"/>
      <c r="H118" s="109"/>
      <c r="I118" s="109" t="s">
        <v>398</v>
      </c>
      <c r="J118" s="22" t="s">
        <v>324</v>
      </c>
      <c r="K118" s="109" t="s">
        <v>246</v>
      </c>
      <c r="L118" s="109" t="s">
        <v>290</v>
      </c>
      <c r="M118" s="109" t="s">
        <v>220</v>
      </c>
      <c r="N118" s="109" t="s">
        <v>248</v>
      </c>
      <c r="O118" s="109"/>
      <c r="P118" s="6"/>
      <c r="Q118" s="80" t="s">
        <v>162</v>
      </c>
      <c r="R118" s="80" t="s">
        <v>162</v>
      </c>
      <c r="S118" s="80" t="s">
        <v>162</v>
      </c>
      <c r="T118" s="80" t="s">
        <v>162</v>
      </c>
      <c r="U118" s="80" t="s">
        <v>162</v>
      </c>
      <c r="V118" s="80" t="s">
        <v>162</v>
      </c>
      <c r="W118" s="6"/>
    </row>
    <row r="119" spans="1:23" ht="15.6" x14ac:dyDescent="0.3">
      <c r="A119" s="52" t="s">
        <v>399</v>
      </c>
      <c r="B119" s="154" t="s">
        <v>51</v>
      </c>
      <c r="C119" s="154" t="s">
        <v>51</v>
      </c>
      <c r="D119" s="121"/>
      <c r="E119" s="121"/>
      <c r="H119" s="109"/>
      <c r="I119" s="109" t="s">
        <v>400</v>
      </c>
      <c r="J119" s="22" t="s">
        <v>324</v>
      </c>
      <c r="K119" s="109" t="s">
        <v>246</v>
      </c>
      <c r="L119" s="109" t="s">
        <v>290</v>
      </c>
      <c r="M119" s="109" t="s">
        <v>220</v>
      </c>
      <c r="N119" s="109" t="s">
        <v>248</v>
      </c>
      <c r="O119" s="109"/>
      <c r="P119" s="6"/>
      <c r="Q119" s="80" t="s">
        <v>162</v>
      </c>
      <c r="R119" s="80" t="s">
        <v>162</v>
      </c>
      <c r="S119" s="80" t="s">
        <v>162</v>
      </c>
      <c r="T119" s="80" t="s">
        <v>162</v>
      </c>
      <c r="U119" s="80" t="s">
        <v>162</v>
      </c>
      <c r="V119" s="80" t="s">
        <v>162</v>
      </c>
      <c r="W119" s="6"/>
    </row>
    <row r="120" spans="1:23" ht="15.6" x14ac:dyDescent="0.3">
      <c r="A120" s="52" t="s">
        <v>401</v>
      </c>
      <c r="B120" s="154" t="s">
        <v>51</v>
      </c>
      <c r="C120" s="154" t="s">
        <v>51</v>
      </c>
      <c r="D120" s="121"/>
      <c r="E120" s="121"/>
      <c r="H120" s="109"/>
      <c r="I120" s="109" t="s">
        <v>402</v>
      </c>
      <c r="J120" s="22" t="s">
        <v>324</v>
      </c>
      <c r="K120" s="109" t="s">
        <v>246</v>
      </c>
      <c r="L120" s="109" t="s">
        <v>290</v>
      </c>
      <c r="M120" s="109" t="s">
        <v>220</v>
      </c>
      <c r="N120" s="109" t="s">
        <v>248</v>
      </c>
      <c r="O120" s="109"/>
      <c r="P120" s="6"/>
      <c r="Q120" s="80" t="s">
        <v>162</v>
      </c>
      <c r="R120" s="80" t="s">
        <v>162</v>
      </c>
      <c r="S120" s="80" t="s">
        <v>162</v>
      </c>
      <c r="T120" s="80" t="s">
        <v>162</v>
      </c>
      <c r="U120" s="80" t="s">
        <v>162</v>
      </c>
      <c r="V120" s="80" t="s">
        <v>162</v>
      </c>
      <c r="W120" s="6"/>
    </row>
    <row r="121" spans="1:23" ht="15.6" x14ac:dyDescent="0.3">
      <c r="A121" s="52" t="s">
        <v>403</v>
      </c>
      <c r="B121" s="154" t="s">
        <v>51</v>
      </c>
      <c r="C121" s="154" t="s">
        <v>51</v>
      </c>
      <c r="D121" s="121"/>
      <c r="E121" s="121"/>
      <c r="H121" s="109"/>
      <c r="I121" s="109" t="s">
        <v>404</v>
      </c>
      <c r="J121" s="22" t="s">
        <v>324</v>
      </c>
      <c r="K121" s="109" t="s">
        <v>246</v>
      </c>
      <c r="L121" s="109" t="s">
        <v>290</v>
      </c>
      <c r="M121" s="109" t="s">
        <v>220</v>
      </c>
      <c r="N121" s="109" t="s">
        <v>248</v>
      </c>
      <c r="O121" s="109"/>
      <c r="P121" s="6"/>
      <c r="Q121" s="80" t="s">
        <v>162</v>
      </c>
      <c r="R121" s="80" t="s">
        <v>162</v>
      </c>
      <c r="S121" s="80" t="s">
        <v>162</v>
      </c>
      <c r="T121" s="80" t="s">
        <v>162</v>
      </c>
      <c r="U121" s="80" t="s">
        <v>162</v>
      </c>
      <c r="V121" s="80" t="s">
        <v>162</v>
      </c>
      <c r="W121" s="6"/>
    </row>
    <row r="122" spans="1:23" ht="15.6" x14ac:dyDescent="0.3">
      <c r="A122" s="52" t="s">
        <v>405</v>
      </c>
      <c r="B122" s="154" t="s">
        <v>51</v>
      </c>
      <c r="C122" s="154" t="s">
        <v>51</v>
      </c>
      <c r="D122" s="121"/>
      <c r="E122" s="121"/>
      <c r="H122" s="109"/>
      <c r="I122" s="109" t="s">
        <v>406</v>
      </c>
      <c r="J122" s="22" t="s">
        <v>324</v>
      </c>
      <c r="K122" s="109" t="s">
        <v>246</v>
      </c>
      <c r="L122" s="109" t="s">
        <v>290</v>
      </c>
      <c r="M122" s="109" t="s">
        <v>220</v>
      </c>
      <c r="N122" s="109" t="s">
        <v>248</v>
      </c>
      <c r="O122" s="109"/>
      <c r="P122" s="6"/>
      <c r="Q122" s="80" t="s">
        <v>162</v>
      </c>
      <c r="R122" s="80" t="s">
        <v>162</v>
      </c>
      <c r="S122" s="80" t="s">
        <v>162</v>
      </c>
      <c r="T122" s="80" t="s">
        <v>162</v>
      </c>
      <c r="U122" s="80" t="s">
        <v>162</v>
      </c>
      <c r="V122" s="80" t="s">
        <v>162</v>
      </c>
      <c r="W122" s="6"/>
    </row>
    <row r="123" spans="1:23" ht="15.6" x14ac:dyDescent="0.3">
      <c r="A123" s="52" t="s">
        <v>407</v>
      </c>
      <c r="B123" s="154" t="s">
        <v>51</v>
      </c>
      <c r="C123" s="154" t="s">
        <v>51</v>
      </c>
      <c r="D123" s="121"/>
      <c r="E123" s="121"/>
      <c r="H123" s="109"/>
      <c r="I123" s="109" t="s">
        <v>408</v>
      </c>
      <c r="J123" s="22" t="s">
        <v>324</v>
      </c>
      <c r="K123" s="109" t="s">
        <v>246</v>
      </c>
      <c r="L123" s="109" t="s">
        <v>290</v>
      </c>
      <c r="M123" s="109" t="s">
        <v>220</v>
      </c>
      <c r="N123" s="109" t="s">
        <v>248</v>
      </c>
      <c r="O123" s="109"/>
      <c r="P123" s="6"/>
      <c r="Q123" s="80" t="s">
        <v>162</v>
      </c>
      <c r="R123" s="80" t="s">
        <v>162</v>
      </c>
      <c r="S123" s="80" t="s">
        <v>162</v>
      </c>
      <c r="T123" s="80" t="s">
        <v>162</v>
      </c>
      <c r="U123" s="80" t="s">
        <v>162</v>
      </c>
      <c r="V123" s="80" t="s">
        <v>162</v>
      </c>
      <c r="W123" s="6"/>
    </row>
    <row r="124" spans="1:23" ht="15.6" x14ac:dyDescent="0.3">
      <c r="A124" s="52" t="s">
        <v>409</v>
      </c>
      <c r="B124" s="154" t="s">
        <v>51</v>
      </c>
      <c r="C124" s="154" t="s">
        <v>51</v>
      </c>
      <c r="D124" s="121"/>
      <c r="E124" s="121"/>
      <c r="H124" s="109"/>
      <c r="I124" s="109" t="s">
        <v>410</v>
      </c>
      <c r="J124" s="22" t="s">
        <v>324</v>
      </c>
      <c r="K124" s="109" t="s">
        <v>246</v>
      </c>
      <c r="L124" s="109" t="s">
        <v>290</v>
      </c>
      <c r="M124" s="109" t="s">
        <v>220</v>
      </c>
      <c r="N124" s="109" t="s">
        <v>248</v>
      </c>
      <c r="O124" s="109"/>
      <c r="P124" s="6"/>
      <c r="Q124" s="80" t="s">
        <v>162</v>
      </c>
      <c r="R124" s="80" t="s">
        <v>162</v>
      </c>
      <c r="S124" s="80" t="s">
        <v>162</v>
      </c>
      <c r="T124" s="80" t="s">
        <v>162</v>
      </c>
      <c r="U124" s="80" t="s">
        <v>162</v>
      </c>
      <c r="V124" s="80" t="s">
        <v>162</v>
      </c>
      <c r="W124" s="6"/>
    </row>
    <row r="125" spans="1:23" ht="15.6" x14ac:dyDescent="0.3">
      <c r="A125" s="52" t="s">
        <v>411</v>
      </c>
      <c r="B125" s="154" t="s">
        <v>51</v>
      </c>
      <c r="C125" s="154" t="s">
        <v>51</v>
      </c>
      <c r="D125" s="121"/>
      <c r="E125" s="121"/>
      <c r="H125" s="109"/>
      <c r="I125" s="109" t="s">
        <v>412</v>
      </c>
      <c r="J125" s="22" t="s">
        <v>324</v>
      </c>
      <c r="K125" s="109" t="s">
        <v>246</v>
      </c>
      <c r="L125" s="109" t="s">
        <v>290</v>
      </c>
      <c r="M125" s="109" t="s">
        <v>220</v>
      </c>
      <c r="N125" s="109" t="s">
        <v>248</v>
      </c>
      <c r="O125" s="109"/>
      <c r="P125" s="6"/>
      <c r="Q125" s="80" t="s">
        <v>162</v>
      </c>
      <c r="R125" s="80" t="s">
        <v>162</v>
      </c>
      <c r="S125" s="80" t="s">
        <v>162</v>
      </c>
      <c r="T125" s="80" t="s">
        <v>162</v>
      </c>
      <c r="U125" s="80" t="s">
        <v>162</v>
      </c>
      <c r="V125" s="80" t="s">
        <v>162</v>
      </c>
      <c r="W125" s="6"/>
    </row>
    <row r="126" spans="1:23" ht="15.6" x14ac:dyDescent="0.3">
      <c r="A126" s="52" t="s">
        <v>413</v>
      </c>
      <c r="B126" s="154" t="s">
        <v>51</v>
      </c>
      <c r="C126" s="154" t="s">
        <v>51</v>
      </c>
      <c r="D126" s="121"/>
      <c r="E126" s="121"/>
      <c r="H126" s="109"/>
      <c r="I126" s="109" t="s">
        <v>414</v>
      </c>
      <c r="J126" s="22" t="s">
        <v>324</v>
      </c>
      <c r="K126" s="109" t="s">
        <v>246</v>
      </c>
      <c r="L126" s="109" t="s">
        <v>290</v>
      </c>
      <c r="M126" s="109" t="s">
        <v>220</v>
      </c>
      <c r="N126" s="109" t="s">
        <v>248</v>
      </c>
      <c r="O126" s="109"/>
      <c r="P126" s="6"/>
      <c r="Q126" s="80" t="s">
        <v>162</v>
      </c>
      <c r="R126" s="80" t="s">
        <v>162</v>
      </c>
      <c r="S126" s="80" t="s">
        <v>162</v>
      </c>
      <c r="T126" s="80" t="s">
        <v>162</v>
      </c>
      <c r="U126" s="80" t="s">
        <v>162</v>
      </c>
      <c r="V126" s="80" t="s">
        <v>162</v>
      </c>
      <c r="W126" s="6"/>
    </row>
    <row r="127" spans="1:23" ht="15.6" x14ac:dyDescent="0.3">
      <c r="A127" s="52" t="s">
        <v>415</v>
      </c>
      <c r="B127" s="154" t="s">
        <v>51</v>
      </c>
      <c r="C127" s="154" t="s">
        <v>51</v>
      </c>
      <c r="D127" s="121"/>
      <c r="E127" s="121"/>
      <c r="H127" s="109"/>
      <c r="I127" s="109" t="s">
        <v>416</v>
      </c>
      <c r="J127" s="22" t="s">
        <v>324</v>
      </c>
      <c r="K127" s="109" t="s">
        <v>246</v>
      </c>
      <c r="L127" s="109" t="s">
        <v>290</v>
      </c>
      <c r="M127" s="109" t="s">
        <v>220</v>
      </c>
      <c r="N127" s="109" t="s">
        <v>248</v>
      </c>
      <c r="O127" s="109"/>
      <c r="P127" s="6"/>
      <c r="Q127" s="80" t="s">
        <v>162</v>
      </c>
      <c r="R127" s="80" t="s">
        <v>162</v>
      </c>
      <c r="S127" s="80" t="s">
        <v>162</v>
      </c>
      <c r="T127" s="80" t="s">
        <v>162</v>
      </c>
      <c r="U127" s="80" t="s">
        <v>162</v>
      </c>
      <c r="V127" s="80" t="s">
        <v>162</v>
      </c>
      <c r="W127" s="6"/>
    </row>
    <row r="128" spans="1:23" ht="15.6" x14ac:dyDescent="0.3">
      <c r="A128" s="52" t="s">
        <v>373</v>
      </c>
      <c r="B128" s="154" t="s">
        <v>51</v>
      </c>
      <c r="C128" s="154" t="s">
        <v>51</v>
      </c>
      <c r="D128" s="121"/>
      <c r="E128" s="121"/>
      <c r="H128" s="109"/>
      <c r="I128" s="109" t="s">
        <v>471</v>
      </c>
      <c r="J128" s="109" t="s">
        <v>324</v>
      </c>
      <c r="K128" s="109" t="s">
        <v>246</v>
      </c>
      <c r="L128" s="109" t="s">
        <v>290</v>
      </c>
      <c r="M128" s="109" t="s">
        <v>220</v>
      </c>
      <c r="N128" s="109" t="s">
        <v>248</v>
      </c>
      <c r="O128" s="109"/>
      <c r="P128" s="6"/>
      <c r="Q128" s="80" t="s">
        <v>162</v>
      </c>
      <c r="R128" s="80" t="s">
        <v>162</v>
      </c>
      <c r="S128" s="80" t="s">
        <v>162</v>
      </c>
      <c r="T128" s="80" t="s">
        <v>162</v>
      </c>
      <c r="U128" s="80" t="s">
        <v>162</v>
      </c>
      <c r="V128" s="80" t="s">
        <v>162</v>
      </c>
      <c r="W128" s="6"/>
    </row>
    <row r="129" spans="1:23" ht="19.5" customHeight="1" x14ac:dyDescent="0.3">
      <c r="A129" s="19" t="s">
        <v>417</v>
      </c>
      <c r="B129" s="75" t="str">
        <f>"SOM debit ("&amp;ADDRESS(ROW(B111),COLUMN(B111),4)&amp;":"&amp;ADDRESS(ROW(B128),COLUMN(B128),4)&amp;")"</f>
        <v>SOM debit (B111:B128)</v>
      </c>
      <c r="C129" s="75" t="str">
        <f>"SOM debit ("&amp;ADDRESS(ROW(C111),COLUMN(C111),4)&amp;":"&amp;ADDRESS(ROW(C128),COLUMN(C128),4)&amp;")"</f>
        <v>SOM debit (C111:C128)</v>
      </c>
      <c r="D129" s="121"/>
      <c r="E129" s="121"/>
      <c r="H129" s="109"/>
      <c r="I129" s="109" t="s">
        <v>418</v>
      </c>
      <c r="J129" s="22" t="s">
        <v>324</v>
      </c>
      <c r="K129" s="109" t="s">
        <v>246</v>
      </c>
      <c r="L129" s="111" t="s">
        <v>419</v>
      </c>
      <c r="M129" s="109" t="s">
        <v>220</v>
      </c>
      <c r="N129" s="109" t="s">
        <v>248</v>
      </c>
      <c r="O129" s="109"/>
      <c r="P129" s="6"/>
      <c r="Q129" s="80" t="s">
        <v>162</v>
      </c>
      <c r="R129" s="80" t="s">
        <v>162</v>
      </c>
      <c r="S129" s="80" t="s">
        <v>162</v>
      </c>
      <c r="T129" s="80" t="s">
        <v>162</v>
      </c>
      <c r="U129" s="80" t="s">
        <v>162</v>
      </c>
      <c r="V129" s="80" t="s">
        <v>162</v>
      </c>
      <c r="W129" s="6"/>
    </row>
    <row r="130" spans="1:23" ht="15.6" x14ac:dyDescent="0.3">
      <c r="A130" s="121"/>
      <c r="B130" s="121"/>
      <c r="C130" s="121"/>
      <c r="D130" s="121"/>
      <c r="E130" s="121"/>
      <c r="H130" s="122"/>
      <c r="I130" s="122"/>
      <c r="J130" s="78"/>
      <c r="K130" s="122"/>
      <c r="L130" s="122"/>
      <c r="M130" s="122"/>
      <c r="N130" s="122"/>
      <c r="O130" s="122"/>
      <c r="P130" s="6"/>
      <c r="Q130" s="80" t="s">
        <v>162</v>
      </c>
      <c r="R130" s="80" t="s">
        <v>162</v>
      </c>
      <c r="S130" s="80" t="s">
        <v>162</v>
      </c>
      <c r="T130" s="80" t="s">
        <v>162</v>
      </c>
      <c r="U130" s="80" t="s">
        <v>162</v>
      </c>
      <c r="V130" s="80" t="s">
        <v>162</v>
      </c>
      <c r="W130" s="6"/>
    </row>
    <row r="131" spans="1:23" ht="15.6" x14ac:dyDescent="0.3">
      <c r="A131" s="118" t="s">
        <v>420</v>
      </c>
      <c r="B131" s="84"/>
      <c r="C131" s="84"/>
      <c r="D131" s="84"/>
      <c r="E131" s="84"/>
      <c r="F131" s="93"/>
      <c r="G131" s="73"/>
      <c r="H131" s="72"/>
      <c r="I131" s="72"/>
      <c r="J131" s="71"/>
      <c r="K131" s="72"/>
      <c r="L131" s="72"/>
      <c r="M131" s="72"/>
      <c r="N131" s="72"/>
      <c r="O131" s="72" t="s">
        <v>421</v>
      </c>
      <c r="P131" s="6"/>
      <c r="Q131" s="80" t="s">
        <v>162</v>
      </c>
      <c r="R131" s="80" t="s">
        <v>162</v>
      </c>
      <c r="S131" s="80" t="s">
        <v>162</v>
      </c>
      <c r="T131" s="80" t="s">
        <v>162</v>
      </c>
      <c r="U131" s="80" t="s">
        <v>162</v>
      </c>
      <c r="V131" s="80" t="s">
        <v>162</v>
      </c>
      <c r="W131" s="6"/>
    </row>
    <row r="132" spans="1:23" ht="15.6" x14ac:dyDescent="0.3">
      <c r="A132" s="178" t="s">
        <v>487</v>
      </c>
      <c r="B132" s="178"/>
      <c r="C132" s="178"/>
      <c r="D132" s="79"/>
      <c r="E132" s="79"/>
      <c r="F132" s="73"/>
      <c r="G132" s="73"/>
      <c r="H132" s="72"/>
      <c r="I132" s="72"/>
      <c r="J132" s="71"/>
      <c r="K132" s="72"/>
      <c r="L132" s="72"/>
      <c r="M132" s="72"/>
      <c r="N132" s="72"/>
      <c r="O132" s="72"/>
      <c r="P132" s="6"/>
      <c r="Q132" s="80" t="s">
        <v>162</v>
      </c>
      <c r="R132" s="80" t="s">
        <v>162</v>
      </c>
      <c r="S132" s="80" t="s">
        <v>162</v>
      </c>
      <c r="T132" s="80" t="s">
        <v>162</v>
      </c>
      <c r="U132" s="80" t="s">
        <v>162</v>
      </c>
      <c r="V132" s="80" t="s">
        <v>162</v>
      </c>
      <c r="W132" s="6"/>
    </row>
    <row r="133" spans="1:23" ht="15.6" x14ac:dyDescent="0.3">
      <c r="A133" s="52" t="s">
        <v>394</v>
      </c>
      <c r="B133" s="66" t="s">
        <v>48</v>
      </c>
      <c r="C133" s="121"/>
      <c r="D133" s="121"/>
      <c r="E133" s="121"/>
      <c r="H133" s="69"/>
      <c r="I133" s="69"/>
      <c r="J133" s="74"/>
      <c r="K133" s="69"/>
      <c r="L133" s="69"/>
      <c r="M133" s="69"/>
      <c r="N133" s="69"/>
      <c r="O133" s="69"/>
      <c r="P133" s="6"/>
      <c r="Q133" s="80" t="s">
        <v>162</v>
      </c>
      <c r="R133" s="80" t="s">
        <v>162</v>
      </c>
      <c r="S133" s="80" t="s">
        <v>162</v>
      </c>
      <c r="T133" s="80" t="s">
        <v>162</v>
      </c>
      <c r="U133" s="80" t="s">
        <v>162</v>
      </c>
      <c r="V133" s="80" t="s">
        <v>162</v>
      </c>
      <c r="W133" s="6"/>
    </row>
    <row r="134" spans="1:23" ht="15.6" x14ac:dyDescent="0.3">
      <c r="A134" s="52" t="s">
        <v>422</v>
      </c>
      <c r="B134" s="12" t="s">
        <v>59</v>
      </c>
      <c r="C134" s="181"/>
      <c r="D134" s="121"/>
      <c r="E134" s="121"/>
      <c r="H134" s="109"/>
      <c r="I134" s="109" t="s">
        <v>423</v>
      </c>
      <c r="J134" s="22"/>
      <c r="K134" s="109" t="s">
        <v>424</v>
      </c>
      <c r="L134" s="109" t="s">
        <v>246</v>
      </c>
      <c r="M134" s="109" t="s">
        <v>220</v>
      </c>
      <c r="N134" s="109" t="s">
        <v>248</v>
      </c>
      <c r="O134" s="109"/>
      <c r="P134" s="6"/>
      <c r="Q134" s="80" t="s">
        <v>162</v>
      </c>
      <c r="R134" s="80" t="s">
        <v>162</v>
      </c>
      <c r="S134" s="80" t="s">
        <v>162</v>
      </c>
      <c r="T134" s="80" t="s">
        <v>162</v>
      </c>
      <c r="U134" s="80" t="s">
        <v>162</v>
      </c>
      <c r="V134" s="80" t="s">
        <v>162</v>
      </c>
      <c r="W134" s="6"/>
    </row>
    <row r="135" spans="1:23" ht="15.6" x14ac:dyDescent="0.3">
      <c r="A135" s="52" t="s">
        <v>425</v>
      </c>
      <c r="B135" s="12" t="s">
        <v>59</v>
      </c>
      <c r="C135" s="181"/>
      <c r="D135" s="121"/>
      <c r="E135" s="121"/>
      <c r="H135" s="109"/>
      <c r="I135" s="109" t="s">
        <v>426</v>
      </c>
      <c r="J135" s="22"/>
      <c r="K135" s="109" t="s">
        <v>424</v>
      </c>
      <c r="L135" s="109" t="s">
        <v>246</v>
      </c>
      <c r="M135" s="109" t="s">
        <v>220</v>
      </c>
      <c r="N135" s="109" t="s">
        <v>248</v>
      </c>
      <c r="O135" s="109"/>
      <c r="P135" s="6"/>
      <c r="Q135" s="80" t="s">
        <v>162</v>
      </c>
      <c r="R135" s="80" t="s">
        <v>162</v>
      </c>
      <c r="S135" s="80" t="s">
        <v>162</v>
      </c>
      <c r="T135" s="80" t="s">
        <v>162</v>
      </c>
      <c r="U135" s="80" t="s">
        <v>162</v>
      </c>
      <c r="V135" s="80" t="s">
        <v>162</v>
      </c>
      <c r="W135" s="6"/>
    </row>
    <row r="136" spans="1:23" ht="15.6" x14ac:dyDescent="0.3">
      <c r="A136" s="52" t="s">
        <v>427</v>
      </c>
      <c r="B136" s="12" t="s">
        <v>59</v>
      </c>
      <c r="C136" s="181"/>
      <c r="D136" s="121"/>
      <c r="E136" s="121"/>
      <c r="H136" s="109"/>
      <c r="I136" s="109" t="s">
        <v>428</v>
      </c>
      <c r="J136" s="22"/>
      <c r="K136" s="109" t="s">
        <v>424</v>
      </c>
      <c r="L136" s="109" t="s">
        <v>246</v>
      </c>
      <c r="M136" s="109" t="s">
        <v>220</v>
      </c>
      <c r="N136" s="109" t="s">
        <v>248</v>
      </c>
      <c r="O136" s="109"/>
      <c r="P136" s="6"/>
      <c r="Q136" s="80" t="s">
        <v>162</v>
      </c>
      <c r="R136" s="80" t="s">
        <v>162</v>
      </c>
      <c r="S136" s="80" t="s">
        <v>162</v>
      </c>
      <c r="T136" s="80" t="s">
        <v>162</v>
      </c>
      <c r="U136" s="80" t="s">
        <v>162</v>
      </c>
      <c r="V136" s="80" t="s">
        <v>162</v>
      </c>
      <c r="W136" s="6"/>
    </row>
    <row r="137" spans="1:23" ht="16.350000000000001" customHeight="1" x14ac:dyDescent="0.3">
      <c r="A137" s="81" t="s">
        <v>429</v>
      </c>
      <c r="B137" s="5" t="s">
        <v>59</v>
      </c>
      <c r="C137" s="148"/>
      <c r="D137" s="121"/>
      <c r="E137" s="121"/>
      <c r="H137" s="109"/>
      <c r="I137" s="109" t="s">
        <v>470</v>
      </c>
      <c r="J137" s="109"/>
      <c r="K137" s="109" t="s">
        <v>424</v>
      </c>
      <c r="L137" s="109" t="s">
        <v>246</v>
      </c>
      <c r="M137" s="109" t="s">
        <v>220</v>
      </c>
      <c r="N137" s="109" t="s">
        <v>248</v>
      </c>
      <c r="O137" s="109"/>
      <c r="P137" s="6"/>
      <c r="Q137" s="80" t="s">
        <v>162</v>
      </c>
      <c r="R137" s="80" t="s">
        <v>162</v>
      </c>
      <c r="S137" s="80" t="s">
        <v>162</v>
      </c>
      <c r="T137" s="80" t="s">
        <v>162</v>
      </c>
      <c r="U137" s="80" t="s">
        <v>162</v>
      </c>
      <c r="V137" s="80" t="s">
        <v>162</v>
      </c>
      <c r="W137" s="6"/>
    </row>
    <row r="138" spans="1:23" ht="15.6" x14ac:dyDescent="0.3">
      <c r="A138" s="121"/>
      <c r="B138" s="121"/>
      <c r="C138" s="121"/>
      <c r="D138" s="121"/>
      <c r="E138" s="121"/>
      <c r="H138" s="122"/>
      <c r="I138" s="122"/>
      <c r="J138" s="78"/>
      <c r="K138" s="122"/>
      <c r="L138" s="122"/>
      <c r="M138" s="122"/>
      <c r="N138" s="122"/>
      <c r="O138" s="122"/>
      <c r="P138" s="6"/>
      <c r="Q138" s="80" t="s">
        <v>162</v>
      </c>
      <c r="R138" s="80" t="s">
        <v>162</v>
      </c>
      <c r="S138" s="80" t="s">
        <v>162</v>
      </c>
      <c r="T138" s="80" t="s">
        <v>162</v>
      </c>
      <c r="U138" s="80" t="s">
        <v>162</v>
      </c>
      <c r="V138" s="80" t="s">
        <v>162</v>
      </c>
      <c r="W138" s="6"/>
    </row>
    <row r="139" spans="1:23" ht="15.6" x14ac:dyDescent="0.3">
      <c r="A139" s="83" t="s">
        <v>430</v>
      </c>
      <c r="B139" s="84"/>
      <c r="C139" s="84"/>
      <c r="D139" s="84"/>
      <c r="E139" s="84"/>
      <c r="F139" s="93"/>
      <c r="G139" s="73"/>
      <c r="H139" s="72"/>
      <c r="I139" s="72"/>
      <c r="J139" s="72"/>
      <c r="K139" s="72"/>
      <c r="L139" s="72"/>
      <c r="M139" s="72"/>
      <c r="N139" s="72"/>
      <c r="O139" s="72" t="s">
        <v>431</v>
      </c>
      <c r="P139" s="6"/>
      <c r="Q139" s="80" t="s">
        <v>162</v>
      </c>
      <c r="R139" s="80" t="s">
        <v>162</v>
      </c>
      <c r="S139" s="80" t="s">
        <v>162</v>
      </c>
      <c r="T139" s="80" t="s">
        <v>162</v>
      </c>
      <c r="U139" s="80" t="s">
        <v>162</v>
      </c>
      <c r="V139" s="80" t="s">
        <v>162</v>
      </c>
      <c r="W139" s="6"/>
    </row>
    <row r="140" spans="1:23" ht="12.75" customHeight="1" x14ac:dyDescent="0.3">
      <c r="A140" s="179" t="s">
        <v>488</v>
      </c>
      <c r="B140" s="179"/>
      <c r="C140" s="179"/>
      <c r="D140" s="79"/>
      <c r="E140" s="79"/>
      <c r="F140" s="73"/>
      <c r="G140" s="73"/>
      <c r="H140" s="72"/>
      <c r="I140" s="72"/>
      <c r="J140" s="72"/>
      <c r="K140" s="72"/>
      <c r="L140" s="72"/>
      <c r="M140" s="72"/>
      <c r="N140" s="72"/>
      <c r="O140" s="72"/>
      <c r="P140" s="138"/>
      <c r="Q140" s="149"/>
      <c r="R140" s="149"/>
      <c r="S140" s="149"/>
      <c r="T140" s="149"/>
      <c r="U140" s="149"/>
      <c r="V140" s="149"/>
      <c r="W140" s="138"/>
    </row>
    <row r="141" spans="1:23" ht="15.6" x14ac:dyDescent="0.3">
      <c r="A141" s="123"/>
      <c r="B141" s="66" t="s">
        <v>48</v>
      </c>
      <c r="C141" s="79"/>
      <c r="D141" s="79"/>
      <c r="E141" s="79"/>
      <c r="F141" s="73"/>
      <c r="G141" s="73"/>
      <c r="H141" s="122"/>
      <c r="I141" s="122"/>
      <c r="J141" s="122"/>
      <c r="K141" s="122"/>
      <c r="L141" s="122"/>
      <c r="M141" s="122"/>
      <c r="N141" s="122"/>
      <c r="O141" s="122"/>
      <c r="P141" s="138"/>
      <c r="Q141" s="149"/>
      <c r="R141" s="149"/>
      <c r="S141" s="149"/>
      <c r="T141" s="149"/>
      <c r="U141" s="149"/>
      <c r="V141" s="149"/>
      <c r="W141" s="138"/>
    </row>
    <row r="142" spans="1:23" ht="18" customHeight="1" x14ac:dyDescent="0.3">
      <c r="A142" s="52" t="s">
        <v>432</v>
      </c>
      <c r="B142" s="154" t="s">
        <v>51</v>
      </c>
      <c r="C142" s="79"/>
      <c r="D142" s="79"/>
      <c r="E142" s="79"/>
      <c r="F142" s="73"/>
      <c r="G142" s="73"/>
      <c r="H142" s="109"/>
      <c r="I142" s="109" t="s">
        <v>469</v>
      </c>
      <c r="J142" s="109" t="s">
        <v>324</v>
      </c>
      <c r="K142" s="109" t="s">
        <v>246</v>
      </c>
      <c r="L142" s="111" t="s">
        <v>433</v>
      </c>
      <c r="M142" s="109" t="s">
        <v>220</v>
      </c>
      <c r="N142" s="109" t="s">
        <v>248</v>
      </c>
      <c r="O142" s="109"/>
      <c r="P142" s="138"/>
      <c r="Q142" s="149"/>
      <c r="R142" s="149"/>
      <c r="S142" s="149"/>
      <c r="T142" s="149"/>
      <c r="U142" s="149"/>
      <c r="V142" s="149"/>
      <c r="W142" s="138"/>
    </row>
    <row r="143" spans="1:23" ht="15.6" x14ac:dyDescent="0.3">
      <c r="A143" s="146"/>
      <c r="B143" s="79"/>
      <c r="C143" s="79"/>
      <c r="D143" s="79"/>
      <c r="E143" s="79"/>
      <c r="F143" s="73"/>
      <c r="G143" s="73"/>
      <c r="H143" s="72"/>
      <c r="I143" s="72"/>
      <c r="J143" s="71"/>
      <c r="K143" s="72"/>
      <c r="L143" s="72"/>
      <c r="M143" s="72"/>
      <c r="N143" s="72"/>
      <c r="O143" s="72"/>
      <c r="P143" s="6"/>
      <c r="Q143" s="80"/>
      <c r="R143" s="80"/>
      <c r="S143" s="80"/>
      <c r="T143" s="80"/>
      <c r="U143" s="80"/>
      <c r="V143" s="80"/>
      <c r="W143" s="6"/>
    </row>
    <row r="144" spans="1:23" ht="15.6" x14ac:dyDescent="0.3">
      <c r="A144" s="123"/>
      <c r="B144" s="66" t="s">
        <v>48</v>
      </c>
      <c r="C144" s="121"/>
      <c r="D144" s="121"/>
      <c r="E144" s="121"/>
      <c r="H144" s="72"/>
      <c r="I144" s="72"/>
      <c r="J144" s="71"/>
      <c r="K144" s="72"/>
      <c r="L144" s="72"/>
      <c r="M144" s="72"/>
      <c r="N144" s="72"/>
      <c r="O144" s="72"/>
      <c r="P144" s="6"/>
      <c r="Q144" s="80" t="s">
        <v>162</v>
      </c>
      <c r="R144" s="80" t="s">
        <v>162</v>
      </c>
      <c r="S144" s="80" t="s">
        <v>162</v>
      </c>
      <c r="T144" s="80" t="s">
        <v>162</v>
      </c>
      <c r="U144" s="80" t="s">
        <v>162</v>
      </c>
      <c r="V144" s="80" t="s">
        <v>162</v>
      </c>
      <c r="W144" s="6"/>
    </row>
    <row r="145" spans="1:23" ht="15.6" x14ac:dyDescent="0.3">
      <c r="A145" s="52" t="s">
        <v>434</v>
      </c>
      <c r="B145" s="76" t="s">
        <v>51</v>
      </c>
      <c r="C145" s="124"/>
      <c r="D145" s="121"/>
      <c r="E145" s="121"/>
      <c r="H145" s="69"/>
      <c r="I145" s="69" t="s">
        <v>435</v>
      </c>
      <c r="J145" s="74" t="s">
        <v>324</v>
      </c>
      <c r="K145" s="69" t="s">
        <v>246</v>
      </c>
      <c r="L145" s="69" t="s">
        <v>290</v>
      </c>
      <c r="M145" s="69" t="s">
        <v>220</v>
      </c>
      <c r="N145" s="69" t="s">
        <v>248</v>
      </c>
      <c r="O145" s="69"/>
      <c r="P145" s="6"/>
      <c r="Q145" s="80" t="s">
        <v>162</v>
      </c>
      <c r="R145" s="80" t="s">
        <v>162</v>
      </c>
      <c r="S145" s="80" t="s">
        <v>162</v>
      </c>
      <c r="T145" s="80" t="s">
        <v>162</v>
      </c>
      <c r="U145" s="80" t="s">
        <v>162</v>
      </c>
      <c r="V145" s="80" t="s">
        <v>162</v>
      </c>
      <c r="W145" s="6"/>
    </row>
    <row r="146" spans="1:23" ht="15.6" x14ac:dyDescent="0.3">
      <c r="A146" s="52" t="s">
        <v>436</v>
      </c>
      <c r="B146" s="76" t="s">
        <v>51</v>
      </c>
      <c r="C146" s="124"/>
      <c r="D146" s="121"/>
      <c r="E146" s="121"/>
      <c r="H146" s="109"/>
      <c r="I146" s="109" t="s">
        <v>437</v>
      </c>
      <c r="J146" s="22" t="s">
        <v>324</v>
      </c>
      <c r="K146" s="109" t="s">
        <v>246</v>
      </c>
      <c r="L146" s="109" t="s">
        <v>290</v>
      </c>
      <c r="M146" s="109" t="s">
        <v>220</v>
      </c>
      <c r="N146" s="109" t="s">
        <v>248</v>
      </c>
      <c r="O146" s="109"/>
      <c r="P146" s="6"/>
      <c r="Q146" s="80" t="s">
        <v>162</v>
      </c>
      <c r="R146" s="80" t="s">
        <v>162</v>
      </c>
      <c r="S146" s="80" t="s">
        <v>162</v>
      </c>
      <c r="T146" s="80" t="s">
        <v>162</v>
      </c>
      <c r="U146" s="80" t="s">
        <v>162</v>
      </c>
      <c r="V146" s="80" t="s">
        <v>162</v>
      </c>
      <c r="W146" s="6"/>
    </row>
    <row r="147" spans="1:23" ht="15.6" x14ac:dyDescent="0.3">
      <c r="A147" s="52" t="s">
        <v>438</v>
      </c>
      <c r="B147" s="76" t="s">
        <v>51</v>
      </c>
      <c r="C147" s="121"/>
      <c r="D147" s="121"/>
      <c r="E147" s="121"/>
      <c r="H147" s="109"/>
      <c r="I147" s="109" t="s">
        <v>439</v>
      </c>
      <c r="J147" s="22" t="s">
        <v>324</v>
      </c>
      <c r="K147" s="109" t="s">
        <v>246</v>
      </c>
      <c r="L147" s="109" t="s">
        <v>290</v>
      </c>
      <c r="M147" s="109" t="s">
        <v>220</v>
      </c>
      <c r="N147" s="109" t="s">
        <v>248</v>
      </c>
      <c r="O147" s="109"/>
      <c r="P147" s="6"/>
      <c r="Q147" s="80" t="s">
        <v>162</v>
      </c>
      <c r="R147" s="80" t="s">
        <v>162</v>
      </c>
      <c r="S147" s="80" t="s">
        <v>162</v>
      </c>
      <c r="T147" s="80" t="s">
        <v>162</v>
      </c>
      <c r="U147" s="80" t="s">
        <v>162</v>
      </c>
      <c r="V147" s="80" t="s">
        <v>162</v>
      </c>
      <c r="W147" s="6"/>
    </row>
    <row r="148" spans="1:23" ht="15.6" x14ac:dyDescent="0.3">
      <c r="A148" s="52" t="s">
        <v>440</v>
      </c>
      <c r="B148" s="144" t="s">
        <v>51</v>
      </c>
      <c r="C148" s="121"/>
      <c r="D148" s="121"/>
      <c r="E148" s="121"/>
      <c r="H148" s="109"/>
      <c r="I148" s="109" t="s">
        <v>441</v>
      </c>
      <c r="J148" s="22" t="s">
        <v>324</v>
      </c>
      <c r="K148" s="109" t="s">
        <v>246</v>
      </c>
      <c r="L148" s="109" t="s">
        <v>290</v>
      </c>
      <c r="M148" s="109" t="s">
        <v>220</v>
      </c>
      <c r="N148" s="109" t="s">
        <v>248</v>
      </c>
      <c r="O148" s="109"/>
      <c r="P148" s="6"/>
      <c r="Q148" s="80" t="s">
        <v>162</v>
      </c>
      <c r="R148" s="80" t="s">
        <v>162</v>
      </c>
      <c r="S148" s="80" t="s">
        <v>162</v>
      </c>
      <c r="T148" s="80" t="s">
        <v>162</v>
      </c>
      <c r="U148" s="80" t="s">
        <v>162</v>
      </c>
      <c r="V148" s="80" t="s">
        <v>162</v>
      </c>
      <c r="W148" s="6"/>
    </row>
    <row r="149" spans="1:23" ht="16.649999999999999" customHeight="1" x14ac:dyDescent="0.3">
      <c r="A149" s="19" t="s">
        <v>467</v>
      </c>
      <c r="B149" s="75" t="str">
        <f>"SOM debit ("&amp;ADDRESS(ROW(B145),COLUMN(B145),4)&amp;":"&amp;ADDRESS(ROW(B148),COLUMN(B148),4)&amp;")"</f>
        <v>SOM debit (B145:B148)</v>
      </c>
      <c r="C149" s="121"/>
      <c r="D149" s="121"/>
      <c r="E149" s="121"/>
      <c r="H149" s="109"/>
      <c r="I149" s="109" t="s">
        <v>468</v>
      </c>
      <c r="J149" s="109" t="s">
        <v>324</v>
      </c>
      <c r="K149" s="109" t="s">
        <v>246</v>
      </c>
      <c r="L149" s="111" t="s">
        <v>442</v>
      </c>
      <c r="M149" s="109" t="s">
        <v>220</v>
      </c>
      <c r="N149" s="109" t="s">
        <v>248</v>
      </c>
      <c r="O149" s="109"/>
      <c r="P149" s="6"/>
      <c r="Q149" s="80" t="s">
        <v>162</v>
      </c>
      <c r="R149" s="80" t="s">
        <v>162</v>
      </c>
      <c r="S149" s="80" t="s">
        <v>162</v>
      </c>
      <c r="T149" s="80" t="s">
        <v>162</v>
      </c>
      <c r="U149" s="80" t="s">
        <v>162</v>
      </c>
      <c r="V149" s="80" t="s">
        <v>162</v>
      </c>
      <c r="W149" s="6"/>
    </row>
    <row r="150" spans="1:23" ht="16.649999999999999" customHeight="1" x14ac:dyDescent="0.3">
      <c r="A150" s="19"/>
      <c r="B150" s="108"/>
      <c r="C150" s="121"/>
      <c r="D150" s="121"/>
      <c r="E150" s="121"/>
      <c r="H150" s="109"/>
      <c r="I150" s="109"/>
      <c r="J150" s="109"/>
      <c r="K150" s="109"/>
      <c r="L150" s="111"/>
      <c r="M150" s="109"/>
      <c r="N150" s="109"/>
      <c r="O150" s="109"/>
      <c r="P150" s="138"/>
      <c r="Q150" s="149"/>
      <c r="R150" s="149"/>
      <c r="S150" s="149"/>
      <c r="T150" s="149"/>
      <c r="U150" s="149"/>
      <c r="V150" s="149"/>
      <c r="W150" s="138"/>
    </row>
    <row r="151" spans="1:23" ht="19.649999999999999" customHeight="1" x14ac:dyDescent="0.3">
      <c r="A151" s="118" t="s">
        <v>443</v>
      </c>
      <c r="B151" s="84"/>
      <c r="C151" s="84"/>
      <c r="D151" s="84"/>
      <c r="E151" s="84"/>
      <c r="F151" s="93"/>
      <c r="H151" s="109"/>
      <c r="I151" s="109"/>
      <c r="J151" s="109"/>
      <c r="K151" s="109"/>
      <c r="L151" s="111"/>
      <c r="M151" s="109"/>
      <c r="N151" s="109"/>
      <c r="O151" s="109"/>
      <c r="P151" s="6"/>
      <c r="Q151" s="80" t="s">
        <v>162</v>
      </c>
      <c r="R151" s="80" t="s">
        <v>162</v>
      </c>
      <c r="S151" s="80" t="s">
        <v>162</v>
      </c>
      <c r="T151" s="80" t="s">
        <v>162</v>
      </c>
      <c r="U151" s="80" t="s">
        <v>162</v>
      </c>
      <c r="V151" s="80" t="s">
        <v>162</v>
      </c>
      <c r="W151" s="6"/>
    </row>
    <row r="152" spans="1:23" ht="28.5" customHeight="1" x14ac:dyDescent="0.3">
      <c r="A152" s="178" t="s">
        <v>489</v>
      </c>
      <c r="B152" s="178"/>
      <c r="C152" s="178"/>
      <c r="D152" s="162"/>
      <c r="E152" s="162"/>
      <c r="F152" s="163"/>
      <c r="H152" s="122"/>
      <c r="I152" s="122"/>
      <c r="J152" s="122"/>
      <c r="K152" s="122"/>
      <c r="L152" s="160"/>
      <c r="M152" s="122"/>
      <c r="N152" s="122"/>
      <c r="O152" s="122"/>
      <c r="P152" s="138"/>
      <c r="Q152" s="149"/>
      <c r="R152" s="149"/>
      <c r="S152" s="149"/>
      <c r="T152" s="149"/>
      <c r="U152" s="149"/>
      <c r="V152" s="149"/>
      <c r="W152" s="138"/>
    </row>
    <row r="153" spans="1:23" ht="27.6" x14ac:dyDescent="0.3">
      <c r="A153" s="85"/>
      <c r="B153" s="157" t="s">
        <v>444</v>
      </c>
      <c r="C153" s="65" t="s">
        <v>445</v>
      </c>
      <c r="D153" s="79"/>
      <c r="E153" s="79"/>
      <c r="F153" s="73"/>
      <c r="G153" s="73"/>
      <c r="H153" s="161"/>
      <c r="I153" s="161"/>
      <c r="J153" s="161"/>
      <c r="K153" s="161"/>
      <c r="L153" s="161"/>
      <c r="M153" s="161"/>
      <c r="N153" s="161"/>
      <c r="O153" s="161"/>
      <c r="P153" s="138"/>
      <c r="Q153" s="149"/>
      <c r="R153" s="149"/>
      <c r="S153" s="149"/>
      <c r="T153" s="149"/>
      <c r="U153" s="149"/>
      <c r="V153" s="149"/>
      <c r="W153" s="138"/>
    </row>
    <row r="154" spans="1:23" ht="27.6" x14ac:dyDescent="0.3">
      <c r="A154" s="81" t="s">
        <v>446</v>
      </c>
      <c r="B154" s="156" t="s">
        <v>51</v>
      </c>
      <c r="C154" s="145" t="s">
        <v>51</v>
      </c>
      <c r="D154" s="121"/>
      <c r="E154" s="121"/>
      <c r="H154" s="69"/>
      <c r="I154" s="69" t="s">
        <v>447</v>
      </c>
      <c r="J154" s="74" t="s">
        <v>324</v>
      </c>
      <c r="K154" s="69" t="s">
        <v>246</v>
      </c>
      <c r="L154" s="69" t="s">
        <v>290</v>
      </c>
      <c r="M154" s="69" t="s">
        <v>220</v>
      </c>
      <c r="N154" s="69" t="s">
        <v>248</v>
      </c>
      <c r="O154" s="69"/>
      <c r="P154" s="6"/>
      <c r="Q154" s="80" t="s">
        <v>162</v>
      </c>
      <c r="R154" s="80" t="s">
        <v>162</v>
      </c>
      <c r="S154" s="80" t="s">
        <v>162</v>
      </c>
      <c r="T154" s="80" t="s">
        <v>162</v>
      </c>
      <c r="U154" s="80" t="s">
        <v>162</v>
      </c>
      <c r="V154" s="80" t="s">
        <v>162</v>
      </c>
      <c r="W154" s="6"/>
    </row>
    <row r="155" spans="1:23" ht="27.6" x14ac:dyDescent="0.3">
      <c r="A155" s="81" t="s">
        <v>448</v>
      </c>
      <c r="B155" s="154" t="s">
        <v>51</v>
      </c>
      <c r="C155" s="76" t="s">
        <v>51</v>
      </c>
      <c r="D155" s="121"/>
      <c r="E155" s="121"/>
      <c r="H155" s="109"/>
      <c r="I155" s="109" t="s">
        <v>449</v>
      </c>
      <c r="J155" s="22" t="s">
        <v>324</v>
      </c>
      <c r="K155" s="109" t="s">
        <v>246</v>
      </c>
      <c r="L155" s="109" t="s">
        <v>290</v>
      </c>
      <c r="M155" s="109" t="s">
        <v>220</v>
      </c>
      <c r="N155" s="109" t="s">
        <v>248</v>
      </c>
      <c r="O155" s="109"/>
      <c r="P155" s="6"/>
      <c r="Q155" s="80" t="s">
        <v>162</v>
      </c>
      <c r="R155" s="80" t="s">
        <v>162</v>
      </c>
      <c r="S155" s="80" t="s">
        <v>162</v>
      </c>
      <c r="T155" s="80" t="s">
        <v>162</v>
      </c>
      <c r="U155" s="80" t="s">
        <v>162</v>
      </c>
      <c r="V155" s="80" t="s">
        <v>162</v>
      </c>
      <c r="W155" s="6"/>
    </row>
    <row r="156" spans="1:23" ht="15.6" x14ac:dyDescent="0.3">
      <c r="P156" s="6"/>
      <c r="Q156" s="80" t="s">
        <v>162</v>
      </c>
      <c r="R156" s="80" t="s">
        <v>162</v>
      </c>
      <c r="S156" s="80" t="s">
        <v>162</v>
      </c>
      <c r="T156" s="80" t="s">
        <v>162</v>
      </c>
      <c r="U156" s="80" t="s">
        <v>162</v>
      </c>
      <c r="V156" s="80" t="s">
        <v>162</v>
      </c>
      <c r="W156" s="6"/>
    </row>
    <row r="157" spans="1:23" ht="15.6" x14ac:dyDescent="0.3">
      <c r="A157" s="118" t="s">
        <v>459</v>
      </c>
      <c r="B157" s="84"/>
      <c r="C157" s="84"/>
      <c r="D157" s="84"/>
      <c r="E157" s="84"/>
      <c r="F157" s="93"/>
      <c r="H157" s="109"/>
      <c r="I157" s="109"/>
      <c r="J157" s="109"/>
      <c r="K157" s="109"/>
      <c r="L157" s="109"/>
      <c r="M157" s="109"/>
      <c r="N157" s="109"/>
      <c r="O157" s="109"/>
      <c r="P157" s="6"/>
      <c r="Q157" s="80" t="s">
        <v>162</v>
      </c>
      <c r="R157" s="80" t="s">
        <v>162</v>
      </c>
      <c r="S157" s="80" t="s">
        <v>162</v>
      </c>
      <c r="T157" s="80" t="s">
        <v>162</v>
      </c>
      <c r="U157" s="80" t="s">
        <v>162</v>
      </c>
      <c r="V157" s="80" t="s">
        <v>162</v>
      </c>
      <c r="W157" s="6"/>
    </row>
    <row r="158" spans="1:23" ht="15.6" x14ac:dyDescent="0.3">
      <c r="B158" s="157" t="s">
        <v>48</v>
      </c>
      <c r="H158" s="109"/>
      <c r="I158" s="109"/>
      <c r="J158" s="109"/>
      <c r="K158" s="109"/>
      <c r="L158" s="109"/>
      <c r="M158" s="109"/>
      <c r="N158" s="109"/>
      <c r="O158" s="109"/>
      <c r="P158" s="6"/>
      <c r="Q158" s="80" t="s">
        <v>162</v>
      </c>
      <c r="R158" s="80" t="s">
        <v>162</v>
      </c>
      <c r="S158" s="80" t="s">
        <v>162</v>
      </c>
      <c r="T158" s="80" t="s">
        <v>162</v>
      </c>
      <c r="U158" s="80" t="s">
        <v>162</v>
      </c>
      <c r="V158" s="80" t="s">
        <v>162</v>
      </c>
      <c r="W158" s="6"/>
    </row>
    <row r="159" spans="1:23" ht="26.4" customHeight="1" x14ac:dyDescent="0.3">
      <c r="A159" s="3" t="s">
        <v>460</v>
      </c>
      <c r="B159" s="156" t="s">
        <v>461</v>
      </c>
      <c r="H159" s="109"/>
      <c r="I159" s="109" t="s">
        <v>491</v>
      </c>
      <c r="J159" s="109" t="s">
        <v>462</v>
      </c>
      <c r="K159" s="109" t="s">
        <v>246</v>
      </c>
      <c r="L159" s="109" t="s">
        <v>246</v>
      </c>
      <c r="M159" s="109" t="s">
        <v>246</v>
      </c>
      <c r="N159" s="109" t="s">
        <v>246</v>
      </c>
      <c r="O159" s="109"/>
      <c r="P159" s="6"/>
      <c r="Q159" s="80" t="s">
        <v>162</v>
      </c>
      <c r="R159" s="80" t="s">
        <v>162</v>
      </c>
      <c r="S159" s="80" t="s">
        <v>162</v>
      </c>
      <c r="T159" s="80" t="s">
        <v>162</v>
      </c>
      <c r="U159" s="80" t="s">
        <v>162</v>
      </c>
      <c r="V159" s="80" t="s">
        <v>162</v>
      </c>
      <c r="W159" s="6"/>
    </row>
  </sheetData>
  <mergeCells count="13">
    <mergeCell ref="A23:D23"/>
    <mergeCell ref="A37:D37"/>
    <mergeCell ref="A152:C152"/>
    <mergeCell ref="A140:C140"/>
    <mergeCell ref="Q1:V1"/>
    <mergeCell ref="C134:C136"/>
    <mergeCell ref="A95:D95"/>
    <mergeCell ref="A7:C7"/>
    <mergeCell ref="A132:C132"/>
    <mergeCell ref="A109:D109"/>
    <mergeCell ref="A81:D81"/>
    <mergeCell ref="A62:D62"/>
    <mergeCell ref="A31:D31"/>
  </mergeCells>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535E-9B88-4D4E-A111-017586FAD3D7}">
  <sheetPr>
    <tabColor theme="2" tint="-0.249977111117893"/>
  </sheetPr>
  <dimension ref="A1:L10"/>
  <sheetViews>
    <sheetView zoomScale="112" zoomScaleNormal="70" workbookViewId="0">
      <selection activeCell="A3" sqref="A3"/>
    </sheetView>
  </sheetViews>
  <sheetFormatPr defaultColWidth="9.109375" defaultRowHeight="14.4" x14ac:dyDescent="0.3"/>
  <cols>
    <col min="1" max="1" width="9.109375" style="1"/>
    <col min="2" max="2" width="9.109375" style="1" customWidth="1"/>
    <col min="3" max="3" width="25.33203125" style="1" customWidth="1"/>
    <col min="4" max="4" width="12.109375" style="1" customWidth="1"/>
    <col min="5" max="5" width="16.44140625" style="1" customWidth="1"/>
    <col min="6" max="6" width="21.33203125" style="1" customWidth="1"/>
    <col min="7" max="16384" width="9.109375" style="1"/>
  </cols>
  <sheetData>
    <row r="1" spans="1:12" ht="18" x14ac:dyDescent="0.35">
      <c r="A1" s="10" t="s">
        <v>450</v>
      </c>
    </row>
    <row r="2" spans="1:12" x14ac:dyDescent="0.3">
      <c r="A2" s="130" t="s">
        <v>451</v>
      </c>
    </row>
    <row r="3" spans="1:12" x14ac:dyDescent="0.3">
      <c r="A3" s="99" t="s">
        <v>452</v>
      </c>
    </row>
    <row r="4" spans="1:12" x14ac:dyDescent="0.3">
      <c r="A4" s="100" t="s">
        <v>453</v>
      </c>
      <c r="B4" s="101"/>
      <c r="C4" s="101"/>
      <c r="D4" s="101"/>
      <c r="E4" s="101"/>
      <c r="F4" s="101"/>
      <c r="G4" s="101"/>
      <c r="H4" s="101"/>
      <c r="I4" s="101"/>
      <c r="J4" s="101"/>
      <c r="K4" s="101"/>
      <c r="L4" s="101"/>
    </row>
    <row r="6" spans="1:12" ht="18" x14ac:dyDescent="0.3">
      <c r="A6" s="102" t="s">
        <v>454</v>
      </c>
    </row>
    <row r="7" spans="1:12" ht="15.6" x14ac:dyDescent="0.3">
      <c r="A7" s="103" t="s">
        <v>455</v>
      </c>
    </row>
    <row r="8" spans="1:12" ht="15.6" x14ac:dyDescent="0.3">
      <c r="A8" s="103" t="s">
        <v>456</v>
      </c>
    </row>
    <row r="9" spans="1:12" ht="16.2" thickBot="1" x14ac:dyDescent="0.35">
      <c r="A9" s="104"/>
    </row>
    <row r="10" spans="1:12" ht="16.2" thickBot="1" x14ac:dyDescent="0.35">
      <c r="A10" s="105" t="s">
        <v>457</v>
      </c>
      <c r="D10" s="106" t="s">
        <v>457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9" ma:contentTypeDescription="Een nieuw document maken." ma:contentTypeScope="" ma:versionID="df44fe6913348b75caf593686a6e51a3">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406006dc2958e5113f7b835ff2969b56"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f9060641-ae12-4989-8979-a7e68ba4d0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c954efad-7f18-4c22-b51b-4d5f22fa12e9}" ma:internalName="TaxCatchAll" ma:showField="CatchAllData" ma:web="ce247993-7ef5-4786-b202-467a9a94dc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e247993-7ef5-4786-b202-467a9a94dcc2" xsi:nil="true"/>
    <lcf76f155ced4ddcb4097134ff3c332f xmlns="d4ff84c2-8ec3-4bb4-908f-4fcbc60fce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46FF97-01FD-4FA5-98B8-76016B6CE5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BFFDD4-E329-4706-A8B5-9FC5BBD55DC2}">
  <ds:schemaRefs>
    <ds:schemaRef ds:uri="d4ff84c2-8ec3-4bb4-908f-4fcbc60fcea7"/>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ce247993-7ef5-4786-b202-467a9a94dcc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69C78BF-7F5C-43D0-B2FC-DD782A041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Aedes Benchmark</vt:lpstr>
      <vt:lpstr>Bijlagen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Khalil Yaqoob</cp:lastModifiedBy>
  <cp:revision/>
  <dcterms:created xsi:type="dcterms:W3CDTF">2019-07-15T13:32:58Z</dcterms:created>
  <dcterms:modified xsi:type="dcterms:W3CDTF">2023-12-05T12:37:34Z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y fmtid="{D5CDD505-2E9C-101B-9397-08002B2CF9AE}" pid="3" name="MediaServiceImageTags">
    <vt:lpwstr/>
  </property>
</Properties>
</file>